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3240" windowHeight="5775" tabRatio="601" activeTab="0"/>
  </bookViews>
  <sheets>
    <sheet name="PLAN1" sheetId="1" r:id="rId1"/>
  </sheets>
  <definedNames>
    <definedName name="_xlnm.Print_Area" localSheetId="0">'PLAN1'!$K$3:$U$42</definedName>
  </definedNames>
  <calcPr fullCalcOnLoad="1"/>
</workbook>
</file>

<file path=xl/sharedStrings.xml><?xml version="1.0" encoding="utf-8"?>
<sst xmlns="http://schemas.openxmlformats.org/spreadsheetml/2006/main" count="18" uniqueCount="18">
  <si>
    <t xml:space="preserve">               EXPORTAÇÃO</t>
  </si>
  <si>
    <t xml:space="preserve">                IMPORTAÇÃO</t>
  </si>
  <si>
    <t xml:space="preserve">                    SALDO</t>
  </si>
  <si>
    <t xml:space="preserve">                   CORRENTE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</si>
  <si>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</si>
  <si>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</si>
  <si>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</si>
  <si>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</si>
  <si>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</si>
  <si>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</si>
  <si>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</si>
  <si>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</si>
  <si>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</si>
  <si>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</si>
  <si>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</si>
  <si>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</si>
  <si>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- 2 -</t>
  </si>
  <si>
    <t>BALANÇA COMERCIAL BRASILEIRA - SETEMBRO / 2015</t>
  </si>
</sst>
</file>

<file path=xl/styles.xml><?xml version="1.0" encoding="utf-8"?>
<styleSheet xmlns="http://schemas.openxmlformats.org/spreadsheetml/2006/main">
  <numFmts count="3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R$&quot;#,##0_);\(&quot;R$&quot;#,##0\)"/>
    <numFmt numFmtId="181" formatCode="&quot;R$&quot;#,##0_);[Red]\(&quot;R$&quot;#,##0\)"/>
    <numFmt numFmtId="182" formatCode="&quot;R$&quot;#,##0.00_);\(&quot;R$&quot;#,##0.00\)"/>
    <numFmt numFmtId="183" formatCode="&quot;R$&quot;#,##0.00_);[Red]\(&quot;R$&quot;#,##0.00\)"/>
    <numFmt numFmtId="184" formatCode="_(&quot;R$&quot;* #,##0_);_(&quot;R$&quot;* \(#,##0\);_(&quot;R$&quot;* &quot;-&quot;_);_(@_)"/>
    <numFmt numFmtId="185" formatCode="_(&quot;R$&quot;* #,##0.00_);_(&quot;R$&quot;* \(#,##0.00\);_(&quot;R$&quot;* &quot;-&quot;??_);_(@_)"/>
    <numFmt numFmtId="186" formatCode="&quot;Cr$&quot;#,##0_);\(&quot;Cr$&quot;#,##0\)"/>
    <numFmt numFmtId="187" formatCode="&quot;Cr$&quot;#,##0_);[Red]\(&quot;Cr$&quot;#,##0\)"/>
    <numFmt numFmtId="188" formatCode="&quot;Cr$&quot;#,##0.00_);\(&quot;Cr$&quot;#,##0.00\)"/>
    <numFmt numFmtId="189" formatCode="&quot;Cr$&quot;#,##0.00_);[Red]\(&quot;Cr$&quot;#,##0.00\)"/>
    <numFmt numFmtId="190" formatCode="_(&quot;Cr$&quot;* #,##0_);_(&quot;Cr$&quot;* \(#,##0\);_(&quot;Cr$&quot;* &quot;-&quot;_);_(@_)"/>
    <numFmt numFmtId="191" formatCode="_(&quot;Cr$&quot;* #,##0.00_);_(&quot;Cr$&quot;* \(#,##0.00\);_(&quot;Cr$&quot;* &quot;-&quot;??_);_(@_)"/>
    <numFmt numFmtId="192" formatCode="d/m/yy"/>
    <numFmt numFmtId="193" formatCode="d/m/yy\ h:mm"/>
  </numFmts>
  <fonts count="5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2"/>
    </font>
    <font>
      <b/>
      <sz val="8"/>
      <name val="Times New Roman"/>
      <family val="1"/>
    </font>
    <font>
      <b/>
      <sz val="10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2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sz val="6"/>
      <color indexed="8"/>
      <name val="MS Sans Serif"/>
      <family val="2"/>
    </font>
    <font>
      <sz val="8"/>
      <color indexed="8"/>
      <name val="MS Sans Serif"/>
      <family val="2"/>
    </font>
    <font>
      <b/>
      <sz val="8"/>
      <color indexed="8"/>
      <name val="MS Sans Serif"/>
      <family val="2"/>
    </font>
    <font>
      <b/>
      <sz val="8.5"/>
      <color indexed="8"/>
      <name val="MS Sans Serif"/>
      <family val="2"/>
    </font>
    <font>
      <b/>
      <sz val="7.35"/>
      <color indexed="8"/>
      <name val="MS Sans Serif"/>
      <family val="2"/>
    </font>
    <font>
      <sz val="6"/>
      <color indexed="8"/>
      <name val="Arial"/>
      <family val="2"/>
    </font>
    <font>
      <b/>
      <sz val="7"/>
      <color indexed="8"/>
      <name val="Arial"/>
      <family val="2"/>
    </font>
    <font>
      <b/>
      <i/>
      <sz val="7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183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4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4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Neutra" xfId="46"/>
    <cellStyle name="Nota" xfId="47"/>
    <cellStyle name="Percent" xfId="48"/>
    <cellStyle name="Saída" xfId="49"/>
    <cellStyle name="Texto de Aviso" xfId="50"/>
    <cellStyle name="Texto Explicativo" xfId="51"/>
    <cellStyle name="Título" xfId="52"/>
    <cellStyle name="Título 1" xfId="53"/>
    <cellStyle name="Título 2" xfId="54"/>
    <cellStyle name="Título 3" xfId="55"/>
    <cellStyle name="Título 4" xfId="56"/>
    <cellStyle name="Total" xfId="57"/>
    <cellStyle name="Comma" xfId="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rPr>
              <a:t>EXPORTAÇÃO BRASILEIRA - 2014/2015</a:t>
            </a:r>
          </a:p>
        </c:rich>
      </c:tx>
      <c:layout>
        <c:manualLayout>
          <c:xMode val="factor"/>
          <c:yMode val="factor"/>
          <c:x val="-0.023"/>
          <c:y val="0"/>
        </c:manualLayout>
      </c:layout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75"/>
          <c:y val="0.13075"/>
          <c:w val="0.891"/>
          <c:h val="0.7345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/>
            </c:strRef>
          </c:cat>
          <c:val>
            <c:numRef>
              <c:f>PLAN1!$B$7:$B$18</c:f>
              <c:numCache/>
            </c:numRef>
          </c:val>
          <c:smooth val="0"/>
        </c:ser>
        <c:ser>
          <c:idx val="0"/>
          <c:order val="1"/>
          <c:tx>
            <c:v>2015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/>
            </c:strRef>
          </c:cat>
          <c:val>
            <c:numRef>
              <c:f>PLAN1!$C$7:$C$18</c:f>
              <c:numCache/>
            </c:numRef>
          </c:val>
          <c:smooth val="0"/>
        </c:ser>
        <c:marker val="1"/>
        <c:axId val="3617936"/>
        <c:axId val="32561425"/>
      </c:lineChart>
      <c:catAx>
        <c:axId val="361793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</a:p>
        </c:txPr>
        <c:crossAx val="32561425"/>
        <c:crosses val="autoZero"/>
        <c:auto val="0"/>
        <c:lblOffset val="100"/>
        <c:tickLblSkip val="1"/>
        <c:noMultiLvlLbl val="0"/>
      </c:catAx>
      <c:valAx>
        <c:axId val="325614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</a:p>
        </c:txPr>
        <c:crossAx val="361793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995"/>
          <c:y val="0.9065"/>
          <c:w val="0.3385"/>
          <c:h val="0.077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MS Sans Serif"/>
          <a:ea typeface="MS Sans Serif"/>
          <a:cs typeface="MS Sans Serif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rPr>
              <a:t>IMPORTAÇÃO BRASILEIRA - 2014/2015</a:t>
            </a:r>
          </a:p>
        </c:rich>
      </c:tx>
      <c:layout>
        <c:manualLayout>
          <c:xMode val="factor"/>
          <c:yMode val="factor"/>
          <c:x val="-0.0225"/>
          <c:y val="0.004"/>
        </c:manualLayout>
      </c:layout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075"/>
          <c:y val="0.14375"/>
          <c:w val="0.89575"/>
          <c:h val="0.7265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/>
            </c:strRef>
          </c:cat>
          <c:val>
            <c:numRef>
              <c:f>PLAN1!$D$7:$D$18</c:f>
              <c:numCache/>
            </c:numRef>
          </c:val>
          <c:smooth val="0"/>
        </c:ser>
        <c:ser>
          <c:idx val="0"/>
          <c:order val="1"/>
          <c:tx>
            <c:v>2015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/>
            </c:strRef>
          </c:cat>
          <c:val>
            <c:numRef>
              <c:f>PLAN1!$E$7:$E$18</c:f>
              <c:numCache/>
            </c:numRef>
          </c:val>
          <c:smooth val="0"/>
        </c:ser>
        <c:marker val="1"/>
        <c:axId val="24617370"/>
        <c:axId val="20229739"/>
      </c:lineChart>
      <c:catAx>
        <c:axId val="2461737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</a:p>
        </c:txPr>
        <c:crossAx val="20229739"/>
        <c:crosses val="autoZero"/>
        <c:auto val="0"/>
        <c:lblOffset val="100"/>
        <c:tickLblSkip val="1"/>
        <c:noMultiLvlLbl val="0"/>
      </c:catAx>
      <c:valAx>
        <c:axId val="202297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>
            <c:manualLayout>
              <c:xMode val="factor"/>
              <c:yMode val="factor"/>
              <c:x val="-0.01825"/>
              <c:y val="0.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</a:p>
        </c:txPr>
        <c:crossAx val="2461737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245"/>
          <c:y val="0.907"/>
          <c:w val="0.33425"/>
          <c:h val="0.077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MS Sans Serif"/>
          <a:ea typeface="MS Sans Serif"/>
          <a:cs typeface="MS Sans Serif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rPr>
              <a:t>SALDO COMERCIAL - 2014/2015</a:t>
            </a:r>
          </a:p>
        </c:rich>
      </c:tx>
      <c:layout>
        <c:manualLayout>
          <c:xMode val="factor"/>
          <c:yMode val="factor"/>
          <c:x val="-0.02025"/>
          <c:y val="0"/>
        </c:manualLayout>
      </c:layout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25"/>
          <c:y val="0.13"/>
          <c:w val="0.91825"/>
          <c:h val="0.75625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/>
            </c:strRef>
          </c:cat>
          <c:val>
            <c:numRef>
              <c:f>PLAN1!$F$7:$F$18</c:f>
              <c:numCache/>
            </c:numRef>
          </c:val>
          <c:smooth val="0"/>
        </c:ser>
        <c:ser>
          <c:idx val="0"/>
          <c:order val="1"/>
          <c:tx>
            <c:v>2015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/>
            </c:strRef>
          </c:cat>
          <c:val>
            <c:numRef>
              <c:f>PLAN1!$G$7:$G$18</c:f>
              <c:numCache/>
            </c:numRef>
          </c:val>
          <c:smooth val="0"/>
        </c:ser>
        <c:marker val="1"/>
        <c:axId val="47849924"/>
        <c:axId val="27996133"/>
      </c:lineChart>
      <c:catAx>
        <c:axId val="4784992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</a:p>
        </c:txPr>
        <c:crossAx val="27996133"/>
        <c:crosses val="autoZero"/>
        <c:auto val="0"/>
        <c:lblOffset val="100"/>
        <c:tickLblSkip val="1"/>
        <c:noMultiLvlLbl val="0"/>
      </c:catAx>
      <c:valAx>
        <c:axId val="279961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>
            <c:manualLayout>
              <c:xMode val="factor"/>
              <c:yMode val="factor"/>
              <c:x val="-0.016"/>
              <c:y val="0.00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</a:p>
        </c:txPr>
        <c:crossAx val="4784992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995"/>
          <c:y val="0.911"/>
          <c:w val="0.3385"/>
          <c:h val="0.077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MS Sans Serif"/>
          <a:ea typeface="MS Sans Serif"/>
          <a:cs typeface="MS Sans Serif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rPr>
              <a:t>CORRENTE DE COMÉRCIO - 2014/2015</a:t>
            </a:r>
          </a:p>
        </c:rich>
      </c:tx>
      <c:layout>
        <c:manualLayout>
          <c:xMode val="factor"/>
          <c:yMode val="factor"/>
          <c:x val="-0.0275"/>
          <c:y val="0"/>
        </c:manualLayout>
      </c:layout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05"/>
          <c:y val="0.1255"/>
          <c:w val="0.91925"/>
          <c:h val="0.75975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/>
            </c:strRef>
          </c:cat>
          <c:val>
            <c:numRef>
              <c:f>PLAN1!$H$7:$H$18</c:f>
              <c:numCache/>
            </c:numRef>
          </c:val>
          <c:smooth val="0"/>
        </c:ser>
        <c:ser>
          <c:idx val="0"/>
          <c:order val="1"/>
          <c:tx>
            <c:v>2015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/>
            </c:strRef>
          </c:cat>
          <c:val>
            <c:numRef>
              <c:f>PLAN1!$I$7:$I$18</c:f>
              <c:numCache/>
            </c:numRef>
          </c:val>
          <c:smooth val="0"/>
        </c:ser>
        <c:marker val="1"/>
        <c:axId val="50638606"/>
        <c:axId val="53094271"/>
      </c:lineChart>
      <c:catAx>
        <c:axId val="5063860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</a:p>
        </c:txPr>
        <c:crossAx val="53094271"/>
        <c:crosses val="autoZero"/>
        <c:auto val="0"/>
        <c:lblOffset val="100"/>
        <c:tickLblSkip val="1"/>
        <c:noMultiLvlLbl val="0"/>
      </c:catAx>
      <c:valAx>
        <c:axId val="530942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>
            <c:manualLayout>
              <c:xMode val="factor"/>
              <c:yMode val="factor"/>
              <c:x val="-0.01775"/>
              <c:y val="0.00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</a:p>
        </c:txPr>
        <c:crossAx val="5063860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085"/>
          <c:y val="0.91475"/>
          <c:w val="0.33325"/>
          <c:h val="0.077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MS Sans Serif"/>
          <a:ea typeface="MS Sans Serif"/>
          <a:cs typeface="MS Sans Serif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0.1045</cdr:x>
      <cdr:y>0.01675</cdr:y>
    </cdr:from>
    <cdr:to>
      <cdr:x>0.11525</cdr:x>
      <cdr:y>0.0515</cdr:y>
    </cdr:to>
    <cdr:sp>
      <cdr:nvSpPr>
        <cdr:cNvPr id="1" name="Texto 1"/>
        <cdr:cNvSpPr txBox="1">
          <a:spLocks noChangeArrowheads="1"/>
        </cdr:cNvSpPr>
      </cdr:nvSpPr>
      <cdr:spPr>
        <a:xfrm>
          <a:off x="400050" y="38100"/>
          <a:ext cx="38100" cy="857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6</xdr:row>
      <xdr:rowOff>152400</xdr:rowOff>
    </xdr:from>
    <xdr:to>
      <xdr:col>14</xdr:col>
      <xdr:colOff>495300</xdr:colOff>
      <xdr:row>21</xdr:row>
      <xdr:rowOff>152400</xdr:rowOff>
    </xdr:to>
    <xdr:graphicFrame>
      <xdr:nvGraphicFramePr>
        <xdr:cNvPr id="1" name="Gráfico 7"/>
        <xdr:cNvGraphicFramePr/>
      </xdr:nvGraphicFramePr>
      <xdr:xfrm>
        <a:off x="7677150" y="1123950"/>
        <a:ext cx="382905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6</xdr:row>
      <xdr:rowOff>152400</xdr:rowOff>
    </xdr:from>
    <xdr:to>
      <xdr:col>20</xdr:col>
      <xdr:colOff>485775</xdr:colOff>
      <xdr:row>22</xdr:row>
      <xdr:rowOff>0</xdr:rowOff>
    </xdr:to>
    <xdr:graphicFrame>
      <xdr:nvGraphicFramePr>
        <xdr:cNvPr id="2" name="Gráfico 13"/>
        <xdr:cNvGraphicFramePr/>
      </xdr:nvGraphicFramePr>
      <xdr:xfrm>
        <a:off x="11725275" y="1123950"/>
        <a:ext cx="387667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28575</xdr:colOff>
      <xdr:row>22</xdr:row>
      <xdr:rowOff>142875</xdr:rowOff>
    </xdr:from>
    <xdr:to>
      <xdr:col>14</xdr:col>
      <xdr:colOff>495300</xdr:colOff>
      <xdr:row>37</xdr:row>
      <xdr:rowOff>152400</xdr:rowOff>
    </xdr:to>
    <xdr:graphicFrame>
      <xdr:nvGraphicFramePr>
        <xdr:cNvPr id="3" name="Gráfico 15"/>
        <xdr:cNvGraphicFramePr/>
      </xdr:nvGraphicFramePr>
      <xdr:xfrm>
        <a:off x="7677150" y="3705225"/>
        <a:ext cx="3829050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190500</xdr:colOff>
      <xdr:row>22</xdr:row>
      <xdr:rowOff>152400</xdr:rowOff>
    </xdr:from>
    <xdr:to>
      <xdr:col>20</xdr:col>
      <xdr:colOff>485775</xdr:colOff>
      <xdr:row>37</xdr:row>
      <xdr:rowOff>152400</xdr:rowOff>
    </xdr:to>
    <xdr:graphicFrame>
      <xdr:nvGraphicFramePr>
        <xdr:cNvPr id="4" name="Gráfico 17"/>
        <xdr:cNvGraphicFramePr/>
      </xdr:nvGraphicFramePr>
      <xdr:xfrm>
        <a:off x="11715750" y="3714750"/>
        <a:ext cx="38862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85725</xdr:colOff>
      <xdr:row>2</xdr:row>
      <xdr:rowOff>104775</xdr:rowOff>
    </xdr:from>
    <xdr:to>
      <xdr:col>12</xdr:col>
      <xdr:colOff>285750</xdr:colOff>
      <xdr:row>5</xdr:row>
      <xdr:rowOff>104775</xdr:rowOff>
    </xdr:to>
    <xdr:sp>
      <xdr:nvSpPr>
        <xdr:cNvPr id="5" name="Text Box 40"/>
        <xdr:cNvSpPr txBox="1">
          <a:spLocks noChangeArrowheads="1"/>
        </xdr:cNvSpPr>
      </xdr:nvSpPr>
      <xdr:spPr>
        <a:xfrm>
          <a:off x="7734300" y="428625"/>
          <a:ext cx="188595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MINISTÉRIO DO DESENVOLVIMENTO
</a:t>
          </a:r>
          <a:r>
            <a:rPr lang="en-US" cap="none" sz="7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Secretaria de Comércio Exterior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U42"/>
  <sheetViews>
    <sheetView tabSelected="1" zoomScale="75" zoomScaleNormal="75" zoomScaleSheetLayoutView="100" zoomScalePageLayoutView="0" workbookViewId="0" topLeftCell="A1">
      <selection activeCell="H28" sqref="H28"/>
    </sheetView>
  </sheetViews>
  <sheetFormatPr defaultColWidth="12.57421875" defaultRowHeight="12.75"/>
  <cols>
    <col min="1" max="9" width="12.57421875" style="0" customWidth="1"/>
    <col min="10" max="10" width="1.57421875" style="0" customWidth="1"/>
    <col min="11" max="11" width="12.7109375" style="0" customWidth="1"/>
    <col min="12" max="14" width="12.57421875" style="0" customWidth="1"/>
    <col min="15" max="15" width="7.7109375" style="0" customWidth="1"/>
    <col min="16" max="16" width="3.00390625" style="0" customWidth="1"/>
    <col min="17" max="20" width="12.7109375" style="0" customWidth="1"/>
    <col min="21" max="21" width="7.7109375" style="0" customWidth="1"/>
    <col min="22" max="27" width="12.57421875" style="0" customWidth="1"/>
    <col min="28" max="28" width="7.28125" style="0" customWidth="1"/>
  </cols>
  <sheetData>
    <row r="4" ht="12.75">
      <c r="L4" s="2"/>
    </row>
    <row r="5" spans="2:12" ht="12.75">
      <c r="B5" t="s">
        <v>0</v>
      </c>
      <c r="D5" t="s">
        <v>1</v>
      </c>
      <c r="F5" t="s">
        <v>2</v>
      </c>
      <c r="H5" t="s">
        <v>3</v>
      </c>
      <c r="L5" s="3"/>
    </row>
    <row r="6" spans="2:9" ht="12.75">
      <c r="B6" s="5">
        <v>2014</v>
      </c>
      <c r="C6" s="5">
        <v>2015</v>
      </c>
      <c r="D6" s="5">
        <v>2014</v>
      </c>
      <c r="E6" s="5">
        <v>2015</v>
      </c>
      <c r="F6" s="5">
        <v>2014</v>
      </c>
      <c r="G6" s="5">
        <v>2015</v>
      </c>
      <c r="H6" s="5">
        <v>2014</v>
      </c>
      <c r="I6" s="5">
        <v>2015</v>
      </c>
    </row>
    <row r="7" spans="1:11" ht="12.75">
      <c r="A7" t="s">
        <v>4</v>
      </c>
      <c r="B7">
        <v>16026</v>
      </c>
      <c r="C7">
        <v>13704</v>
      </c>
      <c r="D7">
        <v>20093</v>
      </c>
      <c r="E7">
        <v>16874</v>
      </c>
      <c r="F7">
        <v>-4067</v>
      </c>
      <c r="G7">
        <v>-3170</v>
      </c>
      <c r="H7">
        <v>36119</v>
      </c>
      <c r="I7">
        <v>30578</v>
      </c>
      <c r="K7" s="4"/>
    </row>
    <row r="8" spans="1:9" ht="12.75">
      <c r="A8" t="s">
        <v>5</v>
      </c>
      <c r="B8">
        <v>15934</v>
      </c>
      <c r="C8">
        <v>12092</v>
      </c>
      <c r="D8" s="8">
        <v>18063</v>
      </c>
      <c r="E8" s="8">
        <v>14932</v>
      </c>
      <c r="F8">
        <v>-2129</v>
      </c>
      <c r="G8">
        <v>-2840</v>
      </c>
      <c r="H8">
        <v>33996</v>
      </c>
      <c r="I8">
        <v>27024</v>
      </c>
    </row>
    <row r="9" spans="1:9" ht="12.75">
      <c r="A9" t="s">
        <v>6</v>
      </c>
      <c r="B9">
        <v>17628</v>
      </c>
      <c r="C9">
        <v>16979</v>
      </c>
      <c r="D9" s="8">
        <v>17512</v>
      </c>
      <c r="E9" s="8">
        <v>16520</v>
      </c>
      <c r="F9">
        <v>116</v>
      </c>
      <c r="G9">
        <v>459</v>
      </c>
      <c r="H9">
        <v>35139</v>
      </c>
      <c r="I9">
        <v>33499</v>
      </c>
    </row>
    <row r="10" spans="1:9" ht="12.75">
      <c r="A10" t="s">
        <v>7</v>
      </c>
      <c r="B10">
        <v>19724</v>
      </c>
      <c r="C10">
        <v>15156</v>
      </c>
      <c r="D10" s="8">
        <v>19219</v>
      </c>
      <c r="E10" s="8">
        <v>14666</v>
      </c>
      <c r="F10">
        <v>505</v>
      </c>
      <c r="G10">
        <v>490</v>
      </c>
      <c r="H10">
        <v>38943</v>
      </c>
      <c r="I10">
        <v>29822</v>
      </c>
    </row>
    <row r="11" spans="1:9" ht="12.75">
      <c r="A11" t="s">
        <v>8</v>
      </c>
      <c r="B11">
        <v>20752</v>
      </c>
      <c r="C11">
        <v>16769</v>
      </c>
      <c r="D11" s="8">
        <v>20042</v>
      </c>
      <c r="E11" s="8">
        <v>14010</v>
      </c>
      <c r="F11">
        <v>711</v>
      </c>
      <c r="G11">
        <v>2760</v>
      </c>
      <c r="H11">
        <v>40794</v>
      </c>
      <c r="I11">
        <v>30779</v>
      </c>
    </row>
    <row r="12" spans="1:9" ht="12.75">
      <c r="A12" t="s">
        <v>9</v>
      </c>
      <c r="B12">
        <v>20467</v>
      </c>
      <c r="C12">
        <v>19628</v>
      </c>
      <c r="D12" s="8">
        <v>18119</v>
      </c>
      <c r="E12" s="8">
        <v>15101</v>
      </c>
      <c r="F12">
        <v>2348</v>
      </c>
      <c r="G12">
        <v>4527</v>
      </c>
      <c r="H12">
        <v>38586</v>
      </c>
      <c r="I12">
        <v>34730</v>
      </c>
    </row>
    <row r="13" spans="1:9" ht="12.75">
      <c r="A13" t="s">
        <v>10</v>
      </c>
      <c r="B13">
        <v>23024</v>
      </c>
      <c r="C13">
        <v>18533</v>
      </c>
      <c r="D13" s="8">
        <v>21464</v>
      </c>
      <c r="E13" s="8">
        <v>16147</v>
      </c>
      <c r="F13">
        <v>1560</v>
      </c>
      <c r="G13">
        <v>2386</v>
      </c>
      <c r="H13">
        <v>44488</v>
      </c>
      <c r="I13">
        <v>34680</v>
      </c>
    </row>
    <row r="14" spans="1:9" ht="12.75">
      <c r="A14" t="s">
        <v>11</v>
      </c>
      <c r="B14" s="9">
        <v>20463</v>
      </c>
      <c r="C14" s="9">
        <v>15485</v>
      </c>
      <c r="D14" s="9">
        <v>19305</v>
      </c>
      <c r="E14" s="9">
        <v>12795</v>
      </c>
      <c r="F14">
        <v>1158</v>
      </c>
      <c r="G14">
        <v>2690</v>
      </c>
      <c r="H14">
        <v>39769</v>
      </c>
      <c r="I14">
        <v>28281</v>
      </c>
    </row>
    <row r="15" spans="1:9" ht="12.75">
      <c r="A15" t="s">
        <v>12</v>
      </c>
      <c r="B15">
        <v>19617</v>
      </c>
      <c r="C15">
        <v>16148</v>
      </c>
      <c r="D15" s="8">
        <v>20559</v>
      </c>
      <c r="E15" s="8">
        <v>13204</v>
      </c>
      <c r="F15">
        <v>-943</v>
      </c>
      <c r="G15">
        <v>2944</v>
      </c>
      <c r="H15">
        <v>40176</v>
      </c>
      <c r="I15">
        <v>29352</v>
      </c>
    </row>
    <row r="16" spans="1:8" ht="12.75">
      <c r="A16" t="s">
        <v>13</v>
      </c>
      <c r="B16">
        <v>18330</v>
      </c>
      <c r="D16" s="8">
        <v>19509</v>
      </c>
      <c r="E16" s="8"/>
      <c r="F16">
        <v>-1179</v>
      </c>
      <c r="H16">
        <v>37839</v>
      </c>
    </row>
    <row r="17" spans="1:8" ht="12.75">
      <c r="A17" t="s">
        <v>14</v>
      </c>
      <c r="B17">
        <v>15646</v>
      </c>
      <c r="D17" s="8">
        <v>18072</v>
      </c>
      <c r="E17" s="8"/>
      <c r="F17">
        <v>-2427</v>
      </c>
      <c r="H17">
        <v>33718</v>
      </c>
    </row>
    <row r="18" spans="1:8" ht="12.75">
      <c r="A18" t="s">
        <v>15</v>
      </c>
      <c r="B18">
        <v>17491</v>
      </c>
      <c r="D18" s="8">
        <v>17193</v>
      </c>
      <c r="E18" s="8"/>
      <c r="F18">
        <v>298</v>
      </c>
      <c r="H18">
        <v>34683</v>
      </c>
    </row>
    <row r="19" ht="12.75">
      <c r="D19" s="8"/>
    </row>
    <row r="20" spans="2:9" ht="12.75">
      <c r="B20">
        <f aca="true" t="shared" si="0" ref="B20:I20">SUM(B7:B19)</f>
        <v>225102</v>
      </c>
      <c r="C20">
        <f>SUM(C7:C19)</f>
        <v>144494</v>
      </c>
      <c r="D20" s="8">
        <f t="shared" si="0"/>
        <v>229150</v>
      </c>
      <c r="E20" s="8">
        <f t="shared" si="0"/>
        <v>134249</v>
      </c>
      <c r="F20">
        <f t="shared" si="0"/>
        <v>-4049</v>
      </c>
      <c r="G20">
        <f t="shared" si="0"/>
        <v>10246</v>
      </c>
      <c r="H20">
        <f t="shared" si="0"/>
        <v>454250</v>
      </c>
      <c r="I20">
        <f t="shared" si="0"/>
        <v>278745</v>
      </c>
    </row>
    <row r="32" spans="2:5" ht="12.75">
      <c r="B32" s="9"/>
      <c r="C32" s="9"/>
      <c r="D32" s="9"/>
      <c r="E32" s="9"/>
    </row>
    <row r="39" ht="12.75">
      <c r="P39" s="1"/>
    </row>
    <row r="40" spans="11:21" ht="12" customHeight="1">
      <c r="K40" s="10" t="s">
        <v>17</v>
      </c>
      <c r="L40" s="11"/>
      <c r="M40" s="11"/>
      <c r="N40" s="11"/>
      <c r="O40" s="11"/>
      <c r="P40" s="11"/>
      <c r="Q40" s="11"/>
      <c r="R40" s="11"/>
      <c r="S40" s="11"/>
      <c r="T40" s="11"/>
      <c r="U40" s="11"/>
    </row>
    <row r="41" spans="11:21" ht="12" customHeight="1">
      <c r="K41" s="6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11:21" ht="12.75">
      <c r="K42" s="12" t="s">
        <v>16</v>
      </c>
      <c r="L42" s="13"/>
      <c r="M42" s="13"/>
      <c r="N42" s="13"/>
      <c r="O42" s="13"/>
      <c r="P42" s="13"/>
      <c r="Q42" s="13"/>
      <c r="R42" s="13"/>
      <c r="S42" s="13"/>
      <c r="T42" s="13"/>
      <c r="U42" s="13"/>
    </row>
  </sheetData>
  <sheetProtection/>
  <mergeCells count="2">
    <mergeCell ref="K40:U40"/>
    <mergeCell ref="K42:U42"/>
  </mergeCells>
  <printOptions horizontalCentered="1" verticalCentered="1"/>
  <pageMargins left="0" right="0" top="0.3937007874015748" bottom="0.7874015748031497" header="0.5118110236220472" footer="0.3937007874015748"/>
  <pageSetup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MDIC/SECEX/DEPLA/CGES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Balança Comercial - Mensal</dc:title>
  <dc:subject/>
  <dc:creator>MDIC/SECEX/DEPLA/CGES</dc:creator>
  <cp:keywords/>
  <dc:description>Equipe Técnica: Adilson D. Cardoso, Bruno G. Chel,  Fernando Matos, Marcos de S. Parente, Thiago R. de Farias.</dc:description>
  <cp:lastModifiedBy>hdesk</cp:lastModifiedBy>
  <cp:lastPrinted>2006-06-26T17:48:31Z</cp:lastPrinted>
  <dcterms:created xsi:type="dcterms:W3CDTF">1997-08-07T20:34:08Z</dcterms:created>
  <dcterms:modified xsi:type="dcterms:W3CDTF">2015-10-01T20:06:09Z</dcterms:modified>
  <cp:category/>
  <cp:version/>
  <cp:contentType/>
  <cp:contentStatus/>
</cp:coreProperties>
</file>