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<sst xmlns="http://schemas.openxmlformats.org/spreadsheetml/2006/main" count="28" uniqueCount="20">
  <si>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DECEX/GEREST</t>
  </si>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</sst>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9092741"/>
        <c:axId val="39181486"/>
      </c:barChart>
      <c:catAx>
        <c:axId val="490927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9181486"/>
        <c:crosses val="autoZero"/>
        <c:auto val="0"/>
        <c:lblOffset val="100"/>
        <c:noMultiLvlLbl val="0"/>
      </c:catAx>
      <c:valAx>
        <c:axId val="3918148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092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089055"/>
        <c:axId val="19583768"/>
      </c:barChart>
      <c:catAx>
        <c:axId val="170890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9583768"/>
        <c:crosses val="autoZero"/>
        <c:auto val="0"/>
        <c:lblOffset val="100"/>
        <c:noMultiLvlLbl val="0"/>
      </c:catAx>
      <c:valAx>
        <c:axId val="19583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7089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42036185"/>
        <c:axId val="42781346"/>
      </c:barChart>
      <c:catAx>
        <c:axId val="420361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2781346"/>
        <c:crosses val="autoZero"/>
        <c:auto val="0"/>
        <c:lblOffset val="100"/>
        <c:noMultiLvlLbl val="0"/>
      </c:catAx>
      <c:valAx>
        <c:axId val="4278134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036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9487795"/>
        <c:axId val="42736972"/>
      </c:barChart>
      <c:catAx>
        <c:axId val="494877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2736972"/>
        <c:crosses val="autoZero"/>
        <c:auto val="0"/>
        <c:lblOffset val="100"/>
        <c:noMultiLvlLbl val="0"/>
      </c:catAx>
      <c:valAx>
        <c:axId val="42736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9487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JANEIRO/AGOSTO-2004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9088429"/>
        <c:axId val="39142678"/>
      </c:bar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9142678"/>
        <c:crosses val="autoZero"/>
        <c:auto val="0"/>
        <c:lblOffset val="100"/>
        <c:noMultiLvlLbl val="0"/>
      </c:catAx>
      <c:valAx>
        <c:axId val="39142678"/>
        <c:scaling>
          <c:orientation val="minMax"/>
          <c:max val="6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088429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JANEIRO/AGOSTO-2003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"/>
          <c:w val="0.9977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6739783"/>
        <c:axId val="16440320"/>
      </c:bar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6440320"/>
        <c:crosses val="autoZero"/>
        <c:auto val="0"/>
        <c:lblOffset val="100"/>
        <c:noMultiLvlLbl val="0"/>
      </c:catAx>
      <c:valAx>
        <c:axId val="16440320"/>
        <c:scaling>
          <c:orientation val="minMax"/>
          <c:max val="4000"/>
          <c:min val="-5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739783"/>
        <c:crossesAt val="1"/>
        <c:crossBetween val="between"/>
        <c:dispUnits/>
        <c:majorUnit val="3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3"/>
          <c:w val="0.36025"/>
          <c:h val="0.07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3745153"/>
        <c:axId val="56597514"/>
      </c:bar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6597514"/>
        <c:crossesAt val="0"/>
        <c:auto val="0"/>
        <c:lblOffset val="100"/>
        <c:noMultiLvlLbl val="0"/>
      </c:catAx>
      <c:valAx>
        <c:axId val="56597514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45153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 - 2004/2003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39615579"/>
        <c:axId val="20995892"/>
      </c:bar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0995892"/>
        <c:crosses val="autoZero"/>
        <c:auto val="0"/>
        <c:lblOffset val="100"/>
        <c:noMultiLvlLbl val="0"/>
      </c:catAx>
      <c:valAx>
        <c:axId val="20995892"/>
        <c:scaling>
          <c:orientation val="minMax"/>
          <c:max val="6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615579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2003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54745301"/>
        <c:axId val="22945662"/>
      </c:barChart>
      <c:catAx>
        <c:axId val="547453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2945662"/>
        <c:crosses val="autoZero"/>
        <c:auto val="0"/>
        <c:lblOffset val="100"/>
        <c:noMultiLvlLbl val="0"/>
      </c:catAx>
      <c:valAx>
        <c:axId val="22945662"/>
        <c:scaling>
          <c:orientation val="minMax"/>
          <c:max val="4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745301"/>
        <c:crossesAt val="1"/>
        <c:crossBetween val="between"/>
        <c:dispUnits/>
        <c:majorUnit val="4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8"/>
          <c:y val="0.923"/>
          <c:w val="0.15325"/>
          <c:h val="0.06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0.934</cdr:y>
    </cdr:from>
    <cdr:to>
      <cdr:x>0.26575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953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0.39175</cdr:x>
      <cdr:y>0.934</cdr:y>
    </cdr:from>
    <cdr:to>
      <cdr:x>0.512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5267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0.623</cdr:x>
      <cdr:y>0.934</cdr:y>
    </cdr:from>
    <cdr:to>
      <cdr:x>0.73225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</cdr:x>
      <cdr:y>0.934</cdr:y>
    </cdr:from>
    <cdr:to>
      <cdr:x>0.936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0.822</cdr:y>
    </cdr:from>
    <cdr:to>
      <cdr:x>0.23725</cdr:x>
      <cdr:y>0.88325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0.35375</cdr:x>
      <cdr:y>0.822</cdr:y>
    </cdr:from>
    <cdr:to>
      <cdr:x>0.4735</cdr:x>
      <cdr:y>0.88325</cdr:y>
    </cdr:to>
    <cdr:sp>
      <cdr:nvSpPr>
        <cdr:cNvPr id="2" name="Texto 2"/>
        <cdr:cNvSpPr txBox="1">
          <a:spLocks noChangeArrowheads="1"/>
        </cdr:cNvSpPr>
      </cdr:nvSpPr>
      <cdr:spPr>
        <a:xfrm>
          <a:off x="213360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</cdr:x>
      <cdr:y>0.822</cdr:y>
    </cdr:from>
    <cdr:to>
      <cdr:x>0.69875</cdr:x>
      <cdr:y>0.88325</cdr:y>
    </cdr:to>
    <cdr:sp>
      <cdr:nvSpPr>
        <cdr:cNvPr id="3" name="Texto 3"/>
        <cdr:cNvSpPr txBox="1">
          <a:spLocks noChangeArrowheads="1"/>
        </cdr:cNvSpPr>
      </cdr:nvSpPr>
      <cdr:spPr>
        <a:xfrm>
          <a:off x="3562350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0.81975</cdr:x>
      <cdr:y>0.822</cdr:y>
    </cdr:from>
    <cdr:to>
      <cdr:x>0.9175</cdr:x>
      <cdr:y>0.88325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0.854</cdr:y>
    </cdr:from>
    <cdr:to>
      <cdr:x>0.266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0.34625</cdr:x>
      <cdr:y>0.85125</cdr:y>
    </cdr:from>
    <cdr:to>
      <cdr:x>0.467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0.57525</cdr:x>
      <cdr:y>0.854</cdr:y>
    </cdr:from>
    <cdr:to>
      <cdr:x>0.7055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0.8745</cdr:y>
    </cdr:from>
    <cdr:to>
      <cdr:x>0.21125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9530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0.3225</cdr:x>
      <cdr:y>0.8745</cdr:y>
    </cdr:from>
    <cdr:to>
      <cdr:x>0.439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1452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0.55775</cdr:x>
      <cdr:y>0.8745</cdr:y>
    </cdr:from>
    <cdr:to>
      <cdr:x>0.66325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2422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0.81025</cdr:x>
      <cdr:y>0.8745</cdr:y>
    </cdr:from>
    <cdr:to>
      <cdr:x>0.914</cdr:x>
      <cdr:y>0.93175</cdr:y>
    </cdr:to>
    <cdr:sp>
      <cdr:nvSpPr>
        <cdr:cNvPr id="4" name="Texto 4"/>
        <cdr:cNvSpPr txBox="1">
          <a:spLocks noChangeArrowheads="1"/>
        </cdr:cNvSpPr>
      </cdr:nvSpPr>
      <cdr:spPr>
        <a:xfrm>
          <a:off x="4829175" y="2762250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0.4925</cdr:x>
      <cdr:y>0.48375</cdr:y>
    </cdr:from>
    <cdr:to>
      <cdr:x>0.51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4870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7757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47625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114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H51"/>
  <sheetViews>
    <sheetView tabSelected="1" zoomScale="75" zoomScaleNormal="75" workbookViewId="0" topLeftCell="Y18">
      <selection activeCell="Z5" sqref="Z5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2004</v>
      </c>
      <c r="W1" s="2"/>
      <c r="Y1" s="13">
        <v>2003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19</v>
      </c>
      <c r="Q2" s="43"/>
      <c r="R2" s="44"/>
      <c r="S2" s="12" t="s">
        <v>1</v>
      </c>
      <c r="T2" s="12" t="s">
        <v>2</v>
      </c>
      <c r="U2" s="12" t="s">
        <v>3</v>
      </c>
      <c r="V2" s="12" t="s">
        <v>4</v>
      </c>
      <c r="W2" s="12" t="s">
        <v>1</v>
      </c>
      <c r="X2" s="12" t="s">
        <v>2</v>
      </c>
      <c r="Y2" s="12" t="s">
        <v>3</v>
      </c>
      <c r="Z2" s="12" t="s">
        <v>4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17</v>
      </c>
      <c r="R3" t="s">
        <v>14</v>
      </c>
      <c r="S3" s="28">
        <f>T3+U3+V3</f>
        <v>5654</v>
      </c>
      <c r="T3" s="29">
        <v>4691</v>
      </c>
      <c r="U3" s="29">
        <v>553</v>
      </c>
      <c r="V3" s="30">
        <v>410</v>
      </c>
      <c r="W3" s="28">
        <f>X3+Y3+Z3</f>
        <v>3272</v>
      </c>
      <c r="X3" s="28">
        <v>2628</v>
      </c>
      <c r="Y3" s="29">
        <v>419</v>
      </c>
      <c r="Z3" s="29">
        <v>225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18</v>
      </c>
      <c r="R4" t="s">
        <v>15</v>
      </c>
      <c r="S4" s="28">
        <f>T4+U4+V4</f>
        <v>4011</v>
      </c>
      <c r="T4" s="29">
        <v>3497</v>
      </c>
      <c r="U4" s="29">
        <v>187</v>
      </c>
      <c r="V4" s="30">
        <v>327</v>
      </c>
      <c r="W4" s="28">
        <f>X4+Y4+Z4</f>
        <v>3676</v>
      </c>
      <c r="X4" s="28">
        <v>3022</v>
      </c>
      <c r="Y4" s="29">
        <v>319</v>
      </c>
      <c r="Z4" s="29">
        <v>335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16</v>
      </c>
      <c r="S5" s="2">
        <f>+S3-S4</f>
        <v>1643</v>
      </c>
      <c r="T5" s="2">
        <f>T3-T4</f>
        <v>1194</v>
      </c>
      <c r="U5" s="2">
        <f aca="true" t="shared" si="0" ref="U5:Z5">U3-U4</f>
        <v>366</v>
      </c>
      <c r="V5" s="2">
        <f t="shared" si="0"/>
        <v>83</v>
      </c>
      <c r="W5" s="2">
        <f>+W3-W4</f>
        <v>-404</v>
      </c>
      <c r="X5" s="2">
        <f t="shared" si="0"/>
        <v>-394</v>
      </c>
      <c r="Y5" s="2">
        <f t="shared" si="0"/>
        <v>100</v>
      </c>
      <c r="Z5" s="2">
        <f t="shared" si="0"/>
        <v>-110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13</v>
      </c>
      <c r="AA8" s="26"/>
      <c r="AB8" s="11" t="s">
        <v>13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5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11</v>
      </c>
      <c r="AB10" s="17"/>
      <c r="AD10" s="20" t="s">
        <v>6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45" t="s">
        <v>10</v>
      </c>
      <c r="AG11" s="45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0</v>
      </c>
      <c r="AB12" s="17" t="s">
        <v>0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8</v>
      </c>
      <c r="X47" s="3"/>
      <c r="Y47" s="3"/>
      <c r="AC47" s="16"/>
      <c r="AF47" s="3" t="s">
        <v>8</v>
      </c>
    </row>
    <row r="48" spans="22:34" ht="12.75">
      <c r="V48" s="46" t="s">
        <v>7</v>
      </c>
      <c r="W48" s="46"/>
      <c r="X48" s="46"/>
      <c r="Y48" s="46"/>
      <c r="AA48" s="41" t="s">
        <v>9</v>
      </c>
      <c r="AC48" s="41" t="s">
        <v>12</v>
      </c>
      <c r="AE48" s="46" t="s">
        <v>7</v>
      </c>
      <c r="AF48" s="46"/>
      <c r="AG48" s="46"/>
      <c r="AH48" s="46"/>
    </row>
    <row r="49" spans="22:34" ht="12.75">
      <c r="V49" s="46"/>
      <c r="W49" s="46"/>
      <c r="X49" s="46"/>
      <c r="Y49" s="46"/>
      <c r="AA49" s="41"/>
      <c r="AC49" s="41"/>
      <c r="AE49" s="46"/>
      <c r="AF49" s="46"/>
      <c r="AG49" s="46"/>
      <c r="AH49" s="46"/>
    </row>
    <row r="50" spans="3:25" ht="18">
      <c r="C50" s="14"/>
      <c r="X50" s="4"/>
      <c r="Y50" s="4"/>
    </row>
    <row r="51" ht="12.75">
      <c r="F51" s="1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 Antonio Bornay Morais</cp:lastModifiedBy>
  <cp:lastPrinted>2002-09-09T16:58:04Z</cp:lastPrinted>
  <dcterms:created xsi:type="dcterms:W3CDTF">1998-04-22T16:41:15Z</dcterms:created>
  <dcterms:modified xsi:type="dcterms:W3CDTF">2004-09-09T15:53:15Z</dcterms:modified>
  <cp:category/>
  <cp:version/>
  <cp:contentType/>
  <cp:contentStatus/>
</cp:coreProperties>
</file>