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<sst xmlns="http://schemas.openxmlformats.org/spreadsheetml/2006/main" count="28" uniqueCount="20">
  <si>
    <t>DECEX/GEREST</t>
  </si>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</sst>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33181468"/>
        <c:axId val="30197757"/>
      </c:barChart>
      <c:catAx>
        <c:axId val="331814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0197757"/>
        <c:crosses val="autoZero"/>
        <c:auto val="0"/>
        <c:lblOffset val="100"/>
        <c:noMultiLvlLbl val="0"/>
      </c:catAx>
      <c:valAx>
        <c:axId val="3019775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1814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344358"/>
        <c:axId val="30099223"/>
      </c:barChart>
      <c:catAx>
        <c:axId val="33443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0099223"/>
        <c:crosses val="autoZero"/>
        <c:auto val="0"/>
        <c:lblOffset val="100"/>
        <c:noMultiLvlLbl val="0"/>
      </c:catAx>
      <c:valAx>
        <c:axId val="300992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3443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2457552"/>
        <c:axId val="22117969"/>
      </c:barChart>
      <c:catAx>
        <c:axId val="24575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2117969"/>
        <c:crosses val="autoZero"/>
        <c:auto val="0"/>
        <c:lblOffset val="100"/>
        <c:noMultiLvlLbl val="0"/>
      </c:catAx>
      <c:valAx>
        <c:axId val="2211796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575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64843994"/>
        <c:axId val="46725035"/>
      </c:barChart>
      <c:catAx>
        <c:axId val="648439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6725035"/>
        <c:crosses val="autoZero"/>
        <c:auto val="0"/>
        <c:lblOffset val="100"/>
        <c:noMultiLvlLbl val="0"/>
      </c:catAx>
      <c:valAx>
        <c:axId val="46725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48439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JANEIRO/MAIO-2004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17872132"/>
        <c:axId val="26631461"/>
      </c:barChart>
      <c:catAx>
        <c:axId val="178721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6631461"/>
        <c:crosses val="autoZero"/>
        <c:auto val="0"/>
        <c:lblOffset val="100"/>
        <c:noMultiLvlLbl val="0"/>
      </c:catAx>
      <c:valAx>
        <c:axId val="26631461"/>
        <c:scaling>
          <c:orientation val="minMax"/>
          <c:max val="3300"/>
          <c:min val="-2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872132"/>
        <c:crossesAt val="1"/>
        <c:crossBetween val="between"/>
        <c:dispUnits/>
        <c:majorUnit val="200"/>
        <c:minorUnit val="2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JANEIRO/MAIO-2003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35"/>
          <c:w val="0.99775"/>
          <c:h val="0.720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8356558"/>
        <c:axId val="9664703"/>
      </c:barChart>
      <c:catAx>
        <c:axId val="383565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9664703"/>
        <c:crosses val="autoZero"/>
        <c:auto val="0"/>
        <c:lblOffset val="100"/>
        <c:noMultiLvlLbl val="0"/>
      </c:catAx>
      <c:valAx>
        <c:axId val="9664703"/>
        <c:scaling>
          <c:orientation val="minMax"/>
          <c:max val="2500"/>
          <c:min val="-6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356558"/>
        <c:crossesAt val="1"/>
        <c:crossBetween val="between"/>
        <c:dispUnits/>
        <c:majorUnit val="2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6"/>
          <c:y val="0.932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19873464"/>
        <c:axId val="44643449"/>
      </c:barChart>
      <c:catAx>
        <c:axId val="198734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4643449"/>
        <c:crossesAt val="0"/>
        <c:auto val="0"/>
        <c:lblOffset val="100"/>
        <c:noMultiLvlLbl val="0"/>
      </c:catAx>
      <c:valAx>
        <c:axId val="44643449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73464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JANEIRO/MAIO - 2004/2003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66246722"/>
        <c:axId val="59349587"/>
      </c:barChart>
      <c:catAx>
        <c:axId val="662467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9349587"/>
        <c:crosses val="autoZero"/>
        <c:auto val="0"/>
        <c:lblOffset val="100"/>
        <c:noMultiLvlLbl val="0"/>
      </c:catAx>
      <c:valAx>
        <c:axId val="59349587"/>
        <c:scaling>
          <c:orientation val="minMax"/>
          <c:max val="33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246722"/>
        <c:crossesAt val="1"/>
        <c:crossBetween val="between"/>
        <c:dispUnits/>
        <c:majorUnit val="200"/>
        <c:minorUnit val="2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2003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64384236"/>
        <c:axId val="42587213"/>
      </c:barChart>
      <c:catAx>
        <c:axId val="643842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2587213"/>
        <c:crosses val="autoZero"/>
        <c:auto val="0"/>
        <c:lblOffset val="100"/>
        <c:noMultiLvlLbl val="0"/>
      </c:catAx>
      <c:valAx>
        <c:axId val="42587213"/>
        <c:scaling>
          <c:orientation val="minMax"/>
          <c:max val="2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384236"/>
        <c:crossesAt val="1"/>
        <c:crossBetween val="between"/>
        <c:dispUnits/>
        <c:majorUnit val="2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575"/>
          <c:y val="0.94725"/>
          <c:w val="0.15325"/>
          <c:h val="0.05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0.15025</cdr:x>
      <cdr:y>0.934</cdr:y>
    </cdr:from>
    <cdr:to>
      <cdr:x>0.26575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95350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0.39175</cdr:x>
      <cdr:y>0.934</cdr:y>
    </cdr:from>
    <cdr:to>
      <cdr:x>0.512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52675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0.623</cdr:x>
      <cdr:y>0.934</cdr:y>
    </cdr:from>
    <cdr:to>
      <cdr:x>0.73225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43325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0.838</cdr:x>
      <cdr:y>0.934</cdr:y>
    </cdr:from>
    <cdr:to>
      <cdr:x>0.936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0.12025</cdr:x>
      <cdr:y>0.82475</cdr:y>
    </cdr:from>
    <cdr:to>
      <cdr:x>0.2355</cdr:x>
      <cdr:y>0.884</cdr:y>
    </cdr:to>
    <cdr:sp>
      <cdr:nvSpPr>
        <cdr:cNvPr id="1" name="Texto 1"/>
        <cdr:cNvSpPr txBox="1">
          <a:spLocks noChangeArrowheads="1"/>
        </cdr:cNvSpPr>
      </cdr:nvSpPr>
      <cdr:spPr>
        <a:xfrm>
          <a:off x="723900" y="264795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0.35225</cdr:x>
      <cdr:y>0.82475</cdr:y>
    </cdr:from>
    <cdr:to>
      <cdr:x>0.472</cdr:x>
      <cdr:y>0.884</cdr:y>
    </cdr:to>
    <cdr:sp>
      <cdr:nvSpPr>
        <cdr:cNvPr id="2" name="Texto 2"/>
        <cdr:cNvSpPr txBox="1">
          <a:spLocks noChangeArrowheads="1"/>
        </cdr:cNvSpPr>
      </cdr:nvSpPr>
      <cdr:spPr>
        <a:xfrm>
          <a:off x="2124075" y="264795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0.589</cdr:x>
      <cdr:y>0.82475</cdr:y>
    </cdr:from>
    <cdr:to>
      <cdr:x>0.69775</cdr:x>
      <cdr:y>0.884</cdr:y>
    </cdr:to>
    <cdr:sp>
      <cdr:nvSpPr>
        <cdr:cNvPr id="3" name="Texto 3"/>
        <cdr:cNvSpPr txBox="1">
          <a:spLocks noChangeArrowheads="1"/>
        </cdr:cNvSpPr>
      </cdr:nvSpPr>
      <cdr:spPr>
        <a:xfrm>
          <a:off x="3552825" y="264795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0.81925</cdr:x>
      <cdr:y>0.82475</cdr:y>
    </cdr:from>
    <cdr:to>
      <cdr:x>0.917</cdr:x>
      <cdr:y>0.884</cdr:y>
    </cdr:to>
    <cdr:sp>
      <cdr:nvSpPr>
        <cdr:cNvPr id="4" name="Texto 4"/>
        <cdr:cNvSpPr txBox="1">
          <a:spLocks noChangeArrowheads="1"/>
        </cdr:cNvSpPr>
      </cdr:nvSpPr>
      <cdr:spPr>
        <a:xfrm>
          <a:off x="4943475" y="264795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0.854</cdr:y>
    </cdr:from>
    <cdr:to>
      <cdr:x>0.266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42950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0.34625</cdr:x>
      <cdr:y>0.85125</cdr:y>
    </cdr:from>
    <cdr:to>
      <cdr:x>0.467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66925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0.57525</cdr:x>
      <cdr:y>0.854</cdr:y>
    </cdr:from>
    <cdr:to>
      <cdr:x>0.7055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38525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0.81475</cdr:x>
      <cdr:y>0.85125</cdr:y>
    </cdr:from>
    <cdr:to>
      <cdr:x>0.91325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76800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0.914</cdr:y>
    </cdr:from>
    <cdr:to>
      <cdr:x>0.209</cdr:x>
      <cdr:y>0.99525</cdr:y>
    </cdr:to>
    <cdr:sp>
      <cdr:nvSpPr>
        <cdr:cNvPr id="1" name="Texto 1"/>
        <cdr:cNvSpPr txBox="1">
          <a:spLocks noChangeArrowheads="1"/>
        </cdr:cNvSpPr>
      </cdr:nvSpPr>
      <cdr:spPr>
        <a:xfrm>
          <a:off x="476250" y="2886075"/>
          <a:ext cx="7620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0.32075</cdr:x>
      <cdr:y>0.914</cdr:y>
    </cdr:from>
    <cdr:to>
      <cdr:x>0.43725</cdr:x>
      <cdr:y>0.96225</cdr:y>
    </cdr:to>
    <cdr:sp>
      <cdr:nvSpPr>
        <cdr:cNvPr id="2" name="Texto 2"/>
        <cdr:cNvSpPr txBox="1">
          <a:spLocks noChangeArrowheads="1"/>
        </cdr:cNvSpPr>
      </cdr:nvSpPr>
      <cdr:spPr>
        <a:xfrm>
          <a:off x="1905000" y="2886075"/>
          <a:ext cx="695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0.55575</cdr:x>
      <cdr:y>0.9075</cdr:y>
    </cdr:from>
    <cdr:to>
      <cdr:x>0.66125</cdr:x>
      <cdr:y>0.96475</cdr:y>
    </cdr:to>
    <cdr:sp>
      <cdr:nvSpPr>
        <cdr:cNvPr id="3" name="Texto 3"/>
        <cdr:cNvSpPr txBox="1">
          <a:spLocks noChangeArrowheads="1"/>
        </cdr:cNvSpPr>
      </cdr:nvSpPr>
      <cdr:spPr>
        <a:xfrm>
          <a:off x="3305175" y="2867025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0.914</cdr:y>
    </cdr:from>
    <cdr:to>
      <cdr:x>0.9135</cdr:x>
      <cdr:y>0.99825</cdr:y>
    </cdr:to>
    <cdr:sp>
      <cdr:nvSpPr>
        <cdr:cNvPr id="4" name="Texto 4"/>
        <cdr:cNvSpPr txBox="1">
          <a:spLocks noChangeArrowheads="1"/>
        </cdr:cNvSpPr>
      </cdr:nvSpPr>
      <cdr:spPr>
        <a:xfrm>
          <a:off x="4819650" y="2886075"/>
          <a:ext cx="619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0.49125</cdr:x>
      <cdr:y>0.48375</cdr:y>
    </cdr:from>
    <cdr:to>
      <cdr:x>0.50875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24175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4870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7757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152400</xdr:rowOff>
    </xdr:to>
    <xdr:graphicFrame>
      <xdr:nvGraphicFramePr>
        <xdr:cNvPr id="6" name="Chart 23"/>
        <xdr:cNvGraphicFramePr/>
      </xdr:nvGraphicFramePr>
      <xdr:xfrm>
        <a:off x="11496675" y="4524375"/>
        <a:ext cx="6038850" cy="3219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H51"/>
  <sheetViews>
    <sheetView tabSelected="1" zoomScale="75" zoomScaleNormal="75" workbookViewId="0" topLeftCell="P1">
      <selection activeCell="X4" sqref="X4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2004</v>
      </c>
      <c r="W1" s="2"/>
      <c r="Y1" s="13">
        <v>2003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19</v>
      </c>
      <c r="Q2" s="43"/>
      <c r="R2" s="44"/>
      <c r="S2" s="12" t="s">
        <v>1</v>
      </c>
      <c r="T2" s="12" t="s">
        <v>2</v>
      </c>
      <c r="U2" s="12" t="s">
        <v>3</v>
      </c>
      <c r="V2" s="12" t="s">
        <v>4</v>
      </c>
      <c r="W2" s="12" t="s">
        <v>1</v>
      </c>
      <c r="X2" s="12" t="s">
        <v>2</v>
      </c>
      <c r="Y2" s="12" t="s">
        <v>3</v>
      </c>
      <c r="Z2" s="12" t="s">
        <v>4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17</v>
      </c>
      <c r="R3" t="s">
        <v>14</v>
      </c>
      <c r="S3" s="28">
        <f>T3+U3+V3</f>
        <v>3192</v>
      </c>
      <c r="T3" s="29">
        <v>2625</v>
      </c>
      <c r="U3" s="29">
        <v>326</v>
      </c>
      <c r="V3" s="30">
        <v>241</v>
      </c>
      <c r="W3" s="28">
        <f>X3+Y3+Z3</f>
        <v>1834</v>
      </c>
      <c r="X3" s="28">
        <v>1471</v>
      </c>
      <c r="Y3" s="29">
        <v>225</v>
      </c>
      <c r="Z3" s="29">
        <v>138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18</v>
      </c>
      <c r="R4" t="s">
        <v>15</v>
      </c>
      <c r="S4" s="28">
        <f>T4+U4+V4</f>
        <v>2404</v>
      </c>
      <c r="T4" s="29">
        <v>2074</v>
      </c>
      <c r="U4" s="29">
        <v>135</v>
      </c>
      <c r="V4" s="30">
        <v>195</v>
      </c>
      <c r="W4" s="28">
        <f>X4+Y4+Z4</f>
        <v>2391</v>
      </c>
      <c r="X4" s="28">
        <v>2006</v>
      </c>
      <c r="Y4" s="29">
        <v>181</v>
      </c>
      <c r="Z4" s="29">
        <v>204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16</v>
      </c>
      <c r="S5" s="2">
        <f>+S3-S4</f>
        <v>788</v>
      </c>
      <c r="T5" s="2">
        <f>T3-T4</f>
        <v>551</v>
      </c>
      <c r="U5" s="2">
        <f aca="true" t="shared" si="0" ref="U5:Z5">U3-U4</f>
        <v>191</v>
      </c>
      <c r="V5" s="2">
        <f t="shared" si="0"/>
        <v>46</v>
      </c>
      <c r="W5" s="2">
        <f>+W3-W4</f>
        <v>-557</v>
      </c>
      <c r="X5" s="2">
        <f t="shared" si="0"/>
        <v>-535</v>
      </c>
      <c r="Y5" s="2">
        <f t="shared" si="0"/>
        <v>44</v>
      </c>
      <c r="Z5" s="2">
        <f t="shared" si="0"/>
        <v>-66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13</v>
      </c>
      <c r="AA8" s="26"/>
      <c r="AB8" s="11" t="s">
        <v>13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5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11</v>
      </c>
      <c r="AB10" s="17"/>
      <c r="AD10" s="20" t="s">
        <v>6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45" t="s">
        <v>10</v>
      </c>
      <c r="AG11" s="45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0</v>
      </c>
      <c r="AB12" s="17" t="s">
        <v>0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7:29" ht="12.75">
      <c r="AA47" s="16"/>
      <c r="AC47" s="16"/>
    </row>
    <row r="48" spans="23:34" ht="12.75">
      <c r="W48" s="3" t="s">
        <v>8</v>
      </c>
      <c r="X48" s="3"/>
      <c r="Y48" s="3"/>
      <c r="AF48" s="3" t="s">
        <v>8</v>
      </c>
      <c r="AG48" s="3"/>
      <c r="AH48" s="3"/>
    </row>
    <row r="49" spans="22:34" ht="12.75">
      <c r="V49" s="46" t="s">
        <v>7</v>
      </c>
      <c r="W49" s="46"/>
      <c r="X49" s="46"/>
      <c r="Y49" s="46"/>
      <c r="AA49" s="41" t="s">
        <v>9</v>
      </c>
      <c r="AC49" s="41" t="s">
        <v>12</v>
      </c>
      <c r="AE49" s="46" t="s">
        <v>7</v>
      </c>
      <c r="AF49" s="46"/>
      <c r="AG49" s="46"/>
      <c r="AH49" s="46"/>
    </row>
    <row r="50" spans="3:25" ht="18">
      <c r="C50" s="14"/>
      <c r="X50" s="4"/>
      <c r="Y50" s="4"/>
    </row>
    <row r="51" ht="12.75">
      <c r="F51" s="1"/>
    </row>
  </sheetData>
  <mergeCells count="3">
    <mergeCell ref="AF11:AG11"/>
    <mergeCell ref="V49:Y49"/>
    <mergeCell ref="AE49:AH49"/>
  </mergeCells>
  <printOptions horizontalCentered="1"/>
  <pageMargins left="0.3937007874015748" right="0.3937007874015748" top="0.1968503937007874" bottom="0.1968503937007874" header="0" footer="0.3937007874015748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 Antonio Bornay Morais</cp:lastModifiedBy>
  <cp:lastPrinted>2004-06-09T17:00:07Z</cp:lastPrinted>
  <dcterms:created xsi:type="dcterms:W3CDTF">1998-04-22T16:41:15Z</dcterms:created>
  <dcterms:modified xsi:type="dcterms:W3CDTF">2004-06-09T17:05:31Z</dcterms:modified>
  <cp:category/>
  <cp:version/>
  <cp:contentType/>
  <cp:contentStatus/>
</cp:coreProperties>
</file>