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<sst xmlns="http://schemas.openxmlformats.org/spreadsheetml/2006/main" count="28" uniqueCount="20">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</sst>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023478"/>
        <c:axId val="18211303"/>
      </c:barChart>
      <c:catAx>
        <c:axId val="2023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211303"/>
        <c:crosses val="autoZero"/>
        <c:auto val="0"/>
        <c:lblOffset val="100"/>
        <c:noMultiLvlLbl val="0"/>
      </c:catAx>
      <c:valAx>
        <c:axId val="182113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3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9684000"/>
        <c:axId val="65829409"/>
      </c:bar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5829409"/>
        <c:crosses val="autoZero"/>
        <c:auto val="0"/>
        <c:lblOffset val="100"/>
        <c:noMultiLvlLbl val="0"/>
      </c:catAx>
      <c:valAx>
        <c:axId val="6582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968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5593770"/>
        <c:axId val="30581883"/>
      </c:bar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581883"/>
        <c:crosses val="autoZero"/>
        <c:auto val="0"/>
        <c:lblOffset val="100"/>
        <c:noMultiLvlLbl val="0"/>
      </c:catAx>
      <c:valAx>
        <c:axId val="3058188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801492"/>
        <c:axId val="61213429"/>
      </c:barChart>
      <c:catAx>
        <c:axId val="68014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1213429"/>
        <c:crosses val="autoZero"/>
        <c:auto val="0"/>
        <c:lblOffset val="100"/>
        <c:noMultiLvlLbl val="0"/>
      </c:catAx>
      <c:valAx>
        <c:axId val="61213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801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JANEIRO/MARÇO-2004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75"/>
          <c:w val="1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4049950"/>
        <c:axId val="59340687"/>
      </c:bar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340687"/>
        <c:crosses val="autoZero"/>
        <c:auto val="0"/>
        <c:lblOffset val="100"/>
        <c:noMultiLvlLbl val="0"/>
      </c:catAx>
      <c:valAx>
        <c:axId val="59340687"/>
        <c:scaling>
          <c:orientation val="minMax"/>
          <c:max val="1900"/>
          <c:min val="-2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49950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JANEIRO/MARÇO-2003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35"/>
          <c:w val="0.9977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4304136"/>
        <c:axId val="41866313"/>
      </c:bar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866313"/>
        <c:crosses val="autoZero"/>
        <c:auto val="0"/>
        <c:lblOffset val="100"/>
        <c:noMultiLvlLbl val="0"/>
      </c:catAx>
      <c:valAx>
        <c:axId val="41866313"/>
        <c:scaling>
          <c:orientation val="minMax"/>
          <c:max val="1600"/>
          <c:min val="-6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93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728163"/>
        <c:crossesAt val="0"/>
        <c:auto val="0"/>
        <c:lblOffset val="100"/>
        <c:noMultiLvlLbl val="0"/>
      </c:catAx>
      <c:valAx>
        <c:axId val="3572816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5249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JANEIRO/MARÇO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3118012"/>
        <c:axId val="8300061"/>
      </c:bar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300061"/>
        <c:crosses val="autoZero"/>
        <c:auto val="0"/>
        <c:lblOffset val="100"/>
        <c:noMultiLvlLbl val="0"/>
      </c:catAx>
      <c:valAx>
        <c:axId val="8300061"/>
        <c:scaling>
          <c:orientation val="minMax"/>
          <c:max val="19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18012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7591686"/>
        <c:axId val="1216311"/>
      </c:barChart>
      <c:catAx>
        <c:axId val="75916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16311"/>
        <c:crosses val="autoZero"/>
        <c:auto val="0"/>
        <c:lblOffset val="100"/>
        <c:noMultiLvlLbl val="0"/>
      </c:catAx>
      <c:valAx>
        <c:axId val="1216311"/>
        <c:scaling>
          <c:orientation val="minMax"/>
          <c:max val="16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91686"/>
        <c:crossesAt val="1"/>
        <c:crossBetween val="between"/>
        <c:dispUnits/>
        <c:majorUnit val="2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4725"/>
          <c:w val="0.153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0.93375</cdr:y>
    </cdr:from>
    <cdr:to>
      <cdr:x>0.262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431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</cdr:x>
      <cdr:y>0.93375</cdr:y>
    </cdr:from>
    <cdr:to>
      <cdr:x>0.50925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33625" y="25431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0.93375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431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0.93375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431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0.82475</cdr:y>
    </cdr:from>
    <cdr:to>
      <cdr:x>0.23325</cdr:x>
      <cdr:y>0.884</cdr:y>
    </cdr:to>
    <cdr:sp>
      <cdr:nvSpPr>
        <cdr:cNvPr id="1" name="Texto 1"/>
        <cdr:cNvSpPr txBox="1">
          <a:spLocks noChangeArrowheads="1"/>
        </cdr:cNvSpPr>
      </cdr:nvSpPr>
      <cdr:spPr>
        <a:xfrm>
          <a:off x="704850" y="26479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0.35075</cdr:x>
      <cdr:y>0.82475</cdr:y>
    </cdr:from>
    <cdr:to>
      <cdr:x>0.4705</cdr:x>
      <cdr:y>0.884</cdr:y>
    </cdr:to>
    <cdr:sp>
      <cdr:nvSpPr>
        <cdr:cNvPr id="2" name="Texto 2"/>
        <cdr:cNvSpPr txBox="1">
          <a:spLocks noChangeArrowheads="1"/>
        </cdr:cNvSpPr>
      </cdr:nvSpPr>
      <cdr:spPr>
        <a:xfrm>
          <a:off x="2114550" y="26479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0.588</cdr:x>
      <cdr:y>0.82475</cdr:y>
    </cdr:from>
    <cdr:to>
      <cdr:x>0.69675</cdr:x>
      <cdr:y>0.884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6479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</cdr:x>
      <cdr:y>0.82475</cdr:y>
    </cdr:from>
    <cdr:to>
      <cdr:x>0.91675</cdr:x>
      <cdr:y>0.884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6479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0.854</cdr:y>
    </cdr:from>
    <cdr:to>
      <cdr:x>0.243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14375" y="2362200"/>
          <a:ext cx="733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0.85125</cdr:y>
    </cdr:from>
    <cdr:to>
      <cdr:x>0.46425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0.854</cdr:y>
    </cdr:from>
    <cdr:to>
      <cdr:x>0.707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800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0.81425</cdr:x>
      <cdr:y>0.85125</cdr:y>
    </cdr:from>
    <cdr:to>
      <cdr:x>0.91275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0.907</cdr:y>
    </cdr:from>
    <cdr:to>
      <cdr:x>0.226</cdr:x>
      <cdr:y>0.96125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867025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0.914</cdr:y>
    </cdr:from>
    <cdr:to>
      <cdr:x>0.4405</cdr:x>
      <cdr:y>0.96225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886075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0.5545</cdr:x>
      <cdr:y>0.9075</cdr:y>
    </cdr:from>
    <cdr:to>
      <cdr:x>0.687</cdr:x>
      <cdr:y>0.94975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867025"/>
          <a:ext cx="790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0.907</cdr:y>
    </cdr:from>
    <cdr:to>
      <cdr:x>0.92275</cdr:x>
      <cdr:y>0.96425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867025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152400</xdr:rowOff>
    </xdr:to>
    <xdr:graphicFrame>
      <xdr:nvGraphicFramePr>
        <xdr:cNvPr id="6" name="Chart 23"/>
        <xdr:cNvGraphicFramePr/>
      </xdr:nvGraphicFramePr>
      <xdr:xfrm>
        <a:off x="11496675" y="4524375"/>
        <a:ext cx="60388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Q1">
      <selection activeCell="T3" sqref="T3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1845</v>
      </c>
      <c r="T3" s="29">
        <v>1499</v>
      </c>
      <c r="U3" s="29">
        <v>192</v>
      </c>
      <c r="V3" s="30">
        <v>154</v>
      </c>
      <c r="W3" s="28">
        <f>X3+Y3+Z3</f>
        <v>984</v>
      </c>
      <c r="X3" s="28">
        <v>784</v>
      </c>
      <c r="Y3" s="29">
        <v>122</v>
      </c>
      <c r="Z3" s="29">
        <v>78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1467</v>
      </c>
      <c r="T4" s="29">
        <v>1271</v>
      </c>
      <c r="U4" s="29">
        <v>75</v>
      </c>
      <c r="V4" s="30">
        <v>121</v>
      </c>
      <c r="W4" s="28">
        <f>X4+Y4+Z4</f>
        <v>1449</v>
      </c>
      <c r="X4" s="28">
        <v>1235</v>
      </c>
      <c r="Y4" s="29">
        <v>99</v>
      </c>
      <c r="Z4" s="29">
        <v>115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378</v>
      </c>
      <c r="T5" s="2">
        <f>T3-T4</f>
        <v>228</v>
      </c>
      <c r="U5" s="2">
        <f aca="true" t="shared" si="0" ref="U5:Z5">U3-U4</f>
        <v>117</v>
      </c>
      <c r="V5" s="2">
        <f t="shared" si="0"/>
        <v>33</v>
      </c>
      <c r="W5" s="2">
        <f>+W3-W4</f>
        <v>-465</v>
      </c>
      <c r="X5" s="2">
        <f t="shared" si="0"/>
        <v>-451</v>
      </c>
      <c r="Y5" s="2">
        <f t="shared" si="0"/>
        <v>23</v>
      </c>
      <c r="Z5" s="2">
        <f t="shared" si="0"/>
        <v>-37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10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7:29" ht="12.75">
      <c r="AA47" s="16"/>
      <c r="AC47" s="16"/>
    </row>
    <row r="48" spans="23:34" ht="12.75">
      <c r="W48" s="3" t="s">
        <v>8</v>
      </c>
      <c r="X48" s="3"/>
      <c r="Y48" s="3"/>
      <c r="AF48" s="3" t="s">
        <v>8</v>
      </c>
      <c r="AG48" s="3"/>
      <c r="AH48" s="3"/>
    </row>
    <row r="49" spans="22:34" ht="12.75">
      <c r="V49" s="46" t="s">
        <v>7</v>
      </c>
      <c r="W49" s="46"/>
      <c r="X49" s="46"/>
      <c r="Y49" s="46"/>
      <c r="AA49" s="41" t="s">
        <v>9</v>
      </c>
      <c r="AC49" s="41" t="s">
        <v>12</v>
      </c>
      <c r="AE49" s="46" t="s">
        <v>7</v>
      </c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3">
    <mergeCell ref="AF11:AG11"/>
    <mergeCell ref="V49:Y49"/>
    <mergeCell ref="AE49:AH49"/>
  </mergeCells>
  <printOptions horizontalCentered="1"/>
  <pageMargins left="0.3937007874015748" right="0.3937007874015748" top="0.1968503937007874" bottom="0.1968503937007874" header="0" footer="0.3937007874015748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2004-04-13T16:21:28Z</cp:lastPrinted>
  <dcterms:created xsi:type="dcterms:W3CDTF">1998-04-22T16:41:15Z</dcterms:created>
  <dcterms:modified xsi:type="dcterms:W3CDTF">2004-04-13T16:22:15Z</dcterms:modified>
  <cp:category/>
  <cp:version/>
  <cp:contentType/>
  <cp:contentStatus/>
</cp:coreProperties>
</file>