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'Plan3'!$S$8:$AJ$49</definedName>
  </definedNames>
  <calcPr fullCalcOnLoad="1"/>
</workbook>
</file>

<file path=xl/sharedStrings.xml><?xml version="1.0" encoding="utf-8"?>
<sst xmlns="http://schemas.openxmlformats.org/spreadsheetml/2006/main" count="30" uniqueCount="22">
  <si>
    <t>DECEX/GEREST</t>
  </si>
  <si>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</si>
  <si>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</si>
  <si>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</si>
  <si>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</si>
  <si>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</si>
  <si>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</si>
  <si>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</si>
  <si>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</si>
  <si>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</si>
  <si>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</si>
  <si>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</si>
  <si>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</si>
  <si>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</si>
  <si>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</si>
  <si>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</si>
  <si>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</si>
  <si>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</si>
  <si>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</si>
  <si>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</si>
  <si>
    <t>Para trocar os dados da caixa do ano do gráfico das importações clicar no meio do gráfico</t>
  </si>
  <si>
    <t>marcá-lo depois clicar com o botão da direita opção dados de origem e depois sequência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</si>
</sst>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48998560"/>
        <c:axId val="38333857"/>
      </c:barChart>
      <c:catAx>
        <c:axId val="489985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8333857"/>
        <c:crosses val="autoZero"/>
        <c:auto val="0"/>
        <c:lblOffset val="100"/>
        <c:noMultiLvlLbl val="0"/>
      </c:catAx>
      <c:valAx>
        <c:axId val="3833385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9985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9460394"/>
        <c:axId val="18034683"/>
      </c:barChart>
      <c:catAx>
        <c:axId val="94603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8034683"/>
        <c:crosses val="autoZero"/>
        <c:auto val="0"/>
        <c:lblOffset val="100"/>
        <c:noMultiLvlLbl val="0"/>
      </c:catAx>
      <c:valAx>
        <c:axId val="180346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94603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28094420"/>
        <c:axId val="51523189"/>
      </c:barChart>
      <c:catAx>
        <c:axId val="280944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1523189"/>
        <c:crosses val="autoZero"/>
        <c:auto val="0"/>
        <c:lblOffset val="100"/>
        <c:noMultiLvlLbl val="0"/>
      </c:catAx>
      <c:valAx>
        <c:axId val="5152318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0944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61055518"/>
        <c:axId val="12628751"/>
      </c:barChart>
      <c:catAx>
        <c:axId val="610555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2628751"/>
        <c:crosses val="autoZero"/>
        <c:auto val="0"/>
        <c:lblOffset val="100"/>
        <c:noMultiLvlLbl val="0"/>
      </c:catAx>
      <c:valAx>
        <c:axId val="126287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10555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JANEIRO/JULHO -2005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10125"/>
          <c:w val="1"/>
          <c:h val="0.850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46549896"/>
        <c:axId val="16295881"/>
      </c:barChart>
      <c:catAx>
        <c:axId val="465498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6295881"/>
        <c:crosses val="autoZero"/>
        <c:auto val="0"/>
        <c:lblOffset val="100"/>
        <c:noMultiLvlLbl val="0"/>
      </c:catAx>
      <c:valAx>
        <c:axId val="16295881"/>
        <c:scaling>
          <c:orientation val="minMax"/>
          <c:max val="6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549896"/>
        <c:crossesAt val="1"/>
        <c:crossBetween val="between"/>
        <c:dispUnits/>
        <c:majorUnit val="500"/>
        <c:minorUnit val="13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JANEIRO/JULHO -2004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75"/>
          <c:w val="0.99775"/>
          <c:h val="0.707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12445202"/>
        <c:axId val="44897955"/>
      </c:barChart>
      <c:catAx>
        <c:axId val="124452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4897955"/>
        <c:crosses val="autoZero"/>
        <c:auto val="0"/>
        <c:lblOffset val="100"/>
        <c:noMultiLvlLbl val="0"/>
      </c:catAx>
      <c:valAx>
        <c:axId val="44897955"/>
        <c:scaling>
          <c:orientation val="minMax"/>
          <c:max val="5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445202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65"/>
          <c:y val="0.8865"/>
          <c:w val="0.359"/>
          <c:h val="0.08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1428412"/>
        <c:axId val="12855709"/>
      </c:barChart>
      <c:catAx>
        <c:axId val="14284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2855709"/>
        <c:crossesAt val="0"/>
        <c:auto val="0"/>
        <c:lblOffset val="100"/>
        <c:noMultiLvlLbl val="0"/>
      </c:catAx>
      <c:valAx>
        <c:axId val="12855709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8412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JANEIRO/JULHO - 2005/2004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25"/>
          <c:w val="0.9475"/>
          <c:h val="0.777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48592518"/>
        <c:axId val="34679479"/>
      </c:barChart>
      <c:catAx>
        <c:axId val="485925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4679479"/>
        <c:crosses val="autoZero"/>
        <c:auto val="0"/>
        <c:lblOffset val="100"/>
        <c:noMultiLvlLbl val="0"/>
      </c:catAx>
      <c:valAx>
        <c:axId val="34679479"/>
        <c:scaling>
          <c:orientation val="minMax"/>
          <c:max val="6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592518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7"/>
          <c:w val="0.969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v>2005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2004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43679856"/>
        <c:axId val="57574385"/>
      </c:barChart>
      <c:catAx>
        <c:axId val="436798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7574385"/>
        <c:crosses val="autoZero"/>
        <c:auto val="0"/>
        <c:lblOffset val="100"/>
        <c:noMultiLvlLbl val="0"/>
      </c:catAx>
      <c:valAx>
        <c:axId val="57574385"/>
        <c:scaling>
          <c:orientation val="minMax"/>
          <c:max val="4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679856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825"/>
          <c:y val="0.91575"/>
          <c:w val="0.15375"/>
          <c:h val="0.05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0.14025</cdr:x>
      <cdr:y>0.93</cdr:y>
    </cdr:from>
    <cdr:to>
      <cdr:x>0.25575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38200" y="2533650"/>
          <a:ext cx="695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0.3845</cdr:x>
      <cdr:y>0.93</cdr:y>
    </cdr:from>
    <cdr:to>
      <cdr:x>0.50475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14575" y="2533650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0.6185</cdr:x>
      <cdr:y>0.93</cdr:y>
    </cdr:from>
    <cdr:to>
      <cdr:x>0.72775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14750" y="2533650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0.83625</cdr:x>
      <cdr:y>0.93</cdr:y>
    </cdr:from>
    <cdr:to>
      <cdr:x>0.93425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29200" y="2533650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0.1125</cdr:x>
      <cdr:y>0.8145</cdr:y>
    </cdr:from>
    <cdr:to>
      <cdr:x>0.22775</cdr:x>
      <cdr:y>0.8795</cdr:y>
    </cdr:to>
    <cdr:sp>
      <cdr:nvSpPr>
        <cdr:cNvPr id="1" name="Texto 1"/>
        <cdr:cNvSpPr txBox="1">
          <a:spLocks noChangeArrowheads="1"/>
        </cdr:cNvSpPr>
      </cdr:nvSpPr>
      <cdr:spPr>
        <a:xfrm>
          <a:off x="676275" y="2505075"/>
          <a:ext cx="695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0.3465</cdr:x>
      <cdr:y>0.8145</cdr:y>
    </cdr:from>
    <cdr:to>
      <cdr:x>0.46625</cdr:x>
      <cdr:y>0.8795</cdr:y>
    </cdr:to>
    <cdr:sp>
      <cdr:nvSpPr>
        <cdr:cNvPr id="2" name="Texto 2"/>
        <cdr:cNvSpPr txBox="1">
          <a:spLocks noChangeArrowheads="1"/>
        </cdr:cNvSpPr>
      </cdr:nvSpPr>
      <cdr:spPr>
        <a:xfrm>
          <a:off x="2085975" y="2505075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0.5855</cdr:x>
      <cdr:y>0.8145</cdr:y>
    </cdr:from>
    <cdr:to>
      <cdr:x>0.69425</cdr:x>
      <cdr:y>0.8795</cdr:y>
    </cdr:to>
    <cdr:sp>
      <cdr:nvSpPr>
        <cdr:cNvPr id="3" name="Texto 3"/>
        <cdr:cNvSpPr txBox="1">
          <a:spLocks noChangeArrowheads="1"/>
        </cdr:cNvSpPr>
      </cdr:nvSpPr>
      <cdr:spPr>
        <a:xfrm>
          <a:off x="3533775" y="2505075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0.81775</cdr:x>
      <cdr:y>0.8145</cdr:y>
    </cdr:from>
    <cdr:to>
      <cdr:x>0.9155</cdr:x>
      <cdr:y>0.8795</cdr:y>
    </cdr:to>
    <cdr:sp>
      <cdr:nvSpPr>
        <cdr:cNvPr id="4" name="Texto 4"/>
        <cdr:cNvSpPr txBox="1">
          <a:spLocks noChangeArrowheads="1"/>
        </cdr:cNvSpPr>
      </cdr:nvSpPr>
      <cdr:spPr>
        <a:xfrm>
          <a:off x="4933950" y="2505075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0.66925</cdr:x>
      <cdr:y>0.74625</cdr:y>
    </cdr:from>
    <cdr:to>
      <cdr:x>-536870.24275</cdr:x>
      <cdr:y>0.83625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9800"/>
          <a:ext cx="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0.926</cdr:x>
      <cdr:y>0.74025</cdr:y>
    </cdr:from>
    <cdr:to>
      <cdr:x>-536869.986</cdr:x>
      <cdr:y>0.80775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90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0.549</cdr:x>
      <cdr:y>0.74875</cdr:y>
    </cdr:from>
    <cdr:to>
      <cdr:x>-536870.363</cdr:x>
      <cdr:y>0.858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0.78475</cdr:x>
      <cdr:y>0.74875</cdr:y>
    </cdr:from>
    <cdr:to>
      <cdr:x>-536870.12725</cdr:x>
      <cdr:y>0.858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0.11375</cdr:x>
      <cdr:y>0.84975</cdr:y>
    </cdr:from>
    <cdr:to>
      <cdr:x>0.25525</cdr:x>
      <cdr:y>0.9185</cdr:y>
    </cdr:to>
    <cdr:sp>
      <cdr:nvSpPr>
        <cdr:cNvPr id="1" name="Texto 1"/>
        <cdr:cNvSpPr txBox="1">
          <a:spLocks noChangeArrowheads="1"/>
        </cdr:cNvSpPr>
      </cdr:nvSpPr>
      <cdr:spPr>
        <a:xfrm>
          <a:off x="676275" y="2352675"/>
          <a:ext cx="847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0.3385</cdr:x>
      <cdr:y>0.84675</cdr:y>
    </cdr:from>
    <cdr:to>
      <cdr:x>0.45925</cdr:x>
      <cdr:y>0.919</cdr:y>
    </cdr:to>
    <cdr:sp>
      <cdr:nvSpPr>
        <cdr:cNvPr id="2" name="Texto 2"/>
        <cdr:cNvSpPr txBox="1">
          <a:spLocks noChangeArrowheads="1"/>
        </cdr:cNvSpPr>
      </cdr:nvSpPr>
      <cdr:spPr>
        <a:xfrm>
          <a:off x="2019300" y="2343150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0.57025</cdr:x>
      <cdr:y>0.84975</cdr:y>
    </cdr:from>
    <cdr:to>
      <cdr:x>0.7005</cdr:x>
      <cdr:y>0.9185</cdr:y>
    </cdr:to>
    <cdr:sp>
      <cdr:nvSpPr>
        <cdr:cNvPr id="3" name="Texto 3"/>
        <cdr:cNvSpPr txBox="1">
          <a:spLocks noChangeArrowheads="1"/>
        </cdr:cNvSpPr>
      </cdr:nvSpPr>
      <cdr:spPr>
        <a:xfrm>
          <a:off x="3409950" y="2352675"/>
          <a:ext cx="781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0.812</cdr:x>
      <cdr:y>0.84675</cdr:y>
    </cdr:from>
    <cdr:to>
      <cdr:x>0.9105</cdr:x>
      <cdr:y>0.919</cdr:y>
    </cdr:to>
    <cdr:sp>
      <cdr:nvSpPr>
        <cdr:cNvPr id="4" name="Texto 4"/>
        <cdr:cNvSpPr txBox="1">
          <a:spLocks noChangeArrowheads="1"/>
        </cdr:cNvSpPr>
      </cdr:nvSpPr>
      <cdr:spPr>
        <a:xfrm>
          <a:off x="4857750" y="2343150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</cdr:x>
      <cdr:y>0.8665</cdr:y>
    </cdr:from>
    <cdr:to>
      <cdr:x>0.19975</cdr:x>
      <cdr:y>0.92675</cdr:y>
    </cdr:to>
    <cdr:sp>
      <cdr:nvSpPr>
        <cdr:cNvPr id="1" name="Texto 1"/>
        <cdr:cNvSpPr txBox="1">
          <a:spLocks noChangeArrowheads="1"/>
        </cdr:cNvSpPr>
      </cdr:nvSpPr>
      <cdr:spPr>
        <a:xfrm>
          <a:off x="428625" y="2733675"/>
          <a:ext cx="762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0.314</cdr:x>
      <cdr:y>0.8665</cdr:y>
    </cdr:from>
    <cdr:to>
      <cdr:x>0.4305</cdr:x>
      <cdr:y>0.92675</cdr:y>
    </cdr:to>
    <cdr:sp>
      <cdr:nvSpPr>
        <cdr:cNvPr id="2" name="Texto 2"/>
        <cdr:cNvSpPr txBox="1">
          <a:spLocks noChangeArrowheads="1"/>
        </cdr:cNvSpPr>
      </cdr:nvSpPr>
      <cdr:spPr>
        <a:xfrm>
          <a:off x="1866900" y="273367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0.55225</cdr:x>
      <cdr:y>0.8665</cdr:y>
    </cdr:from>
    <cdr:to>
      <cdr:x>0.65775</cdr:x>
      <cdr:y>0.92675</cdr:y>
    </cdr:to>
    <cdr:sp>
      <cdr:nvSpPr>
        <cdr:cNvPr id="3" name="Texto 3"/>
        <cdr:cNvSpPr txBox="1">
          <a:spLocks noChangeArrowheads="1"/>
        </cdr:cNvSpPr>
      </cdr:nvSpPr>
      <cdr:spPr>
        <a:xfrm>
          <a:off x="3286125" y="2733675"/>
          <a:ext cx="628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0.808</cdr:x>
      <cdr:y>0.8665</cdr:y>
    </cdr:from>
    <cdr:to>
      <cdr:x>0.91175</cdr:x>
      <cdr:y>0.94475</cdr:y>
    </cdr:to>
    <cdr:sp>
      <cdr:nvSpPr>
        <cdr:cNvPr id="4" name="Texto 4"/>
        <cdr:cNvSpPr txBox="1">
          <a:spLocks noChangeArrowheads="1"/>
        </cdr:cNvSpPr>
      </cdr:nvSpPr>
      <cdr:spPr>
        <a:xfrm>
          <a:off x="4810125" y="2733675"/>
          <a:ext cx="6191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0.48625</cdr:x>
      <cdr:y>0.47875</cdr:y>
    </cdr:from>
    <cdr:to>
      <cdr:x>0.50375</cdr:x>
      <cdr:y>0.542</cdr:y>
    </cdr:to>
    <cdr:sp>
      <cdr:nvSpPr>
        <cdr:cNvPr id="5" name="TextBox 5"/>
        <cdr:cNvSpPr txBox="1">
          <a:spLocks noChangeArrowheads="1"/>
        </cdr:cNvSpPr>
      </cdr:nvSpPr>
      <cdr:spPr>
        <a:xfrm>
          <a:off x="2895600" y="1504950"/>
          <a:ext cx="104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6775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9662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496675" y="452437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view="pageBreakPreview" zoomScale="60" zoomScaleNormal="75" workbookViewId="0" topLeftCell="Q7">
      <selection activeCell="S8" sqref="S8:AJ49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2005</v>
      </c>
      <c r="W1" s="2"/>
      <c r="Y1" s="13">
        <v>2004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2" t="s">
        <v>19</v>
      </c>
      <c r="Q2" s="43"/>
      <c r="R2" s="44"/>
      <c r="S2" s="12" t="s">
        <v>1</v>
      </c>
      <c r="T2" s="12" t="s">
        <v>2</v>
      </c>
      <c r="U2" s="12" t="s">
        <v>3</v>
      </c>
      <c r="V2" s="12" t="s">
        <v>4</v>
      </c>
      <c r="W2" s="12" t="s">
        <v>1</v>
      </c>
      <c r="X2" s="12" t="s">
        <v>2</v>
      </c>
      <c r="Y2" s="12" t="s">
        <v>3</v>
      </c>
      <c r="Z2" s="12" t="s">
        <v>4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2" t="s">
        <v>17</v>
      </c>
      <c r="R3" t="s">
        <v>14</v>
      </c>
      <c r="S3" s="28">
        <f>T3+U3+V3</f>
        <v>6393</v>
      </c>
      <c r="T3" s="29">
        <v>5398</v>
      </c>
      <c r="U3" s="29">
        <v>507</v>
      </c>
      <c r="V3" s="30">
        <v>488</v>
      </c>
      <c r="W3" s="28">
        <f>X3+Y3+Z3</f>
        <v>4836</v>
      </c>
      <c r="X3" s="28">
        <v>4004</v>
      </c>
      <c r="Y3" s="29">
        <v>476</v>
      </c>
      <c r="Z3" s="29">
        <v>356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2" t="s">
        <v>18</v>
      </c>
      <c r="R4" t="s">
        <v>15</v>
      </c>
      <c r="S4" s="28">
        <f>T4+U4+V4</f>
        <v>3963</v>
      </c>
      <c r="T4" s="29">
        <v>3487</v>
      </c>
      <c r="U4" s="29">
        <v>196</v>
      </c>
      <c r="V4" s="30">
        <v>280</v>
      </c>
      <c r="W4" s="28">
        <f>X4+Y4+Z4</f>
        <v>3475</v>
      </c>
      <c r="X4" s="28">
        <v>3021</v>
      </c>
      <c r="Y4" s="29">
        <v>173</v>
      </c>
      <c r="Z4" s="29">
        <v>281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16</v>
      </c>
      <c r="S5" s="2">
        <f>+S3-S4</f>
        <v>2430</v>
      </c>
      <c r="T5" s="2">
        <f>T3-T4</f>
        <v>1911</v>
      </c>
      <c r="U5" s="2">
        <f aca="true" t="shared" si="0" ref="U5:Z5">U3-U4</f>
        <v>311</v>
      </c>
      <c r="V5" s="2">
        <f t="shared" si="0"/>
        <v>208</v>
      </c>
      <c r="W5" s="2">
        <f>+W3-W4</f>
        <v>1361</v>
      </c>
      <c r="X5" s="2">
        <f t="shared" si="0"/>
        <v>983</v>
      </c>
      <c r="Y5" s="2">
        <f t="shared" si="0"/>
        <v>303</v>
      </c>
      <c r="Z5" s="2">
        <f t="shared" si="0"/>
        <v>75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13</v>
      </c>
      <c r="AA8" s="26"/>
      <c r="AB8" s="11" t="s">
        <v>13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5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11</v>
      </c>
      <c r="AB10" s="17"/>
      <c r="AD10" s="20" t="s">
        <v>6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51" t="s">
        <v>10</v>
      </c>
      <c r="AG11" s="51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0</v>
      </c>
      <c r="AB12" s="17" t="s">
        <v>0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8</v>
      </c>
      <c r="X47" s="3"/>
      <c r="Y47" s="3"/>
      <c r="AC47" s="16"/>
      <c r="AF47" s="3" t="s">
        <v>8</v>
      </c>
    </row>
    <row r="48" spans="22:34" ht="12.75">
      <c r="V48" s="52" t="s">
        <v>7</v>
      </c>
      <c r="W48" s="52"/>
      <c r="X48" s="52"/>
      <c r="Y48" s="52"/>
      <c r="AA48" s="41" t="s">
        <v>9</v>
      </c>
      <c r="AC48" s="41" t="s">
        <v>12</v>
      </c>
      <c r="AE48" s="52" t="s">
        <v>7</v>
      </c>
      <c r="AF48" s="52"/>
      <c r="AG48" s="52"/>
      <c r="AH48" s="52"/>
    </row>
    <row r="49" spans="22:34" ht="12.75">
      <c r="V49" s="52"/>
      <c r="W49" s="52"/>
      <c r="X49" s="52"/>
      <c r="Y49" s="52"/>
      <c r="AA49" s="41"/>
      <c r="AC49" s="41"/>
      <c r="AE49" s="52"/>
      <c r="AF49" s="52"/>
      <c r="AG49" s="52"/>
      <c r="AH49" s="52"/>
    </row>
    <row r="50" spans="3:25" ht="18.75" thickBot="1">
      <c r="C50" s="14"/>
      <c r="X50" s="4"/>
      <c r="Y50" s="4"/>
    </row>
    <row r="51" spans="6:35" ht="12.75">
      <c r="F51" s="1"/>
      <c r="AC51" s="45" t="s">
        <v>20</v>
      </c>
      <c r="AD51" s="46"/>
      <c r="AE51" s="46"/>
      <c r="AF51" s="46"/>
      <c r="AG51" s="46"/>
      <c r="AH51" s="46"/>
      <c r="AI51" s="47"/>
    </row>
    <row r="52" spans="29:35" ht="13.5" thickBot="1">
      <c r="AC52" s="48" t="s">
        <v>21</v>
      </c>
      <c r="AD52" s="49"/>
      <c r="AE52" s="49"/>
      <c r="AF52" s="49"/>
      <c r="AG52" s="49"/>
      <c r="AH52" s="49"/>
      <c r="AI52" s="50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colBreaks count="1" manualBreakCount="1">
    <brk id="27" min="7" max="48" man="1"/>
  </colBreaks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jatirf</cp:lastModifiedBy>
  <cp:lastPrinted>2002-10-24T13:31:13Z</cp:lastPrinted>
  <dcterms:created xsi:type="dcterms:W3CDTF">1998-04-22T16:41:15Z</dcterms:created>
  <dcterms:modified xsi:type="dcterms:W3CDTF">2005-09-14T15:30:25Z</dcterms:modified>
  <cp:category/>
  <cp:version/>
  <cp:contentType/>
  <cp:contentStatus/>
</cp:coreProperties>
</file>