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<sst xmlns="http://schemas.openxmlformats.org/spreadsheetml/2006/main" count="30" uniqueCount="22">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</sst>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18" applyNumberFormat="1" applyFont="1" applyAlignment="1">
      <alignment/>
    </xf>
    <xf numFmtId="3" fontId="0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0228706"/>
        <c:axId val="39496459"/>
      </c:barChart>
      <c:catAx>
        <c:axId val="402287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9496459"/>
        <c:crosses val="autoZero"/>
        <c:auto val="0"/>
        <c:lblOffset val="100"/>
        <c:noMultiLvlLbl val="0"/>
      </c:catAx>
      <c:valAx>
        <c:axId val="3949645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2287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4119272"/>
        <c:axId val="36742665"/>
      </c:barChart>
      <c:catAx>
        <c:axId val="241192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6742665"/>
        <c:crosses val="autoZero"/>
        <c:auto val="0"/>
        <c:lblOffset val="100"/>
        <c:noMultiLvlLbl val="0"/>
      </c:catAx>
      <c:valAx>
        <c:axId val="36742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41192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33398462"/>
        <c:axId val="30279063"/>
      </c:barChart>
      <c:catAx>
        <c:axId val="333984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0279063"/>
        <c:crosses val="autoZero"/>
        <c:auto val="0"/>
        <c:lblOffset val="100"/>
        <c:noMultiLvlLbl val="0"/>
      </c:catAx>
      <c:valAx>
        <c:axId val="3027906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3984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1880548"/>
        <c:axId val="65511733"/>
      </c:barChart>
      <c:catAx>
        <c:axId val="318805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5511733"/>
        <c:crosses val="autoZero"/>
        <c:auto val="0"/>
        <c:lblOffset val="100"/>
        <c:noMultiLvlLbl val="0"/>
      </c:catAx>
      <c:valAx>
        <c:axId val="65511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18805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JANEIRO/NOVEMBRO -2007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33569114"/>
        <c:axId val="33862755"/>
      </c:barChart>
      <c:catAx>
        <c:axId val="335691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3862755"/>
        <c:crossesAt val="50"/>
        <c:auto val="0"/>
        <c:lblOffset val="100"/>
        <c:noMultiLvlLbl val="0"/>
      </c:catAx>
      <c:valAx>
        <c:axId val="33862755"/>
        <c:scaling>
          <c:orientation val="minMax"/>
          <c:max val="16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569114"/>
        <c:crossesAt val="1"/>
        <c:crossBetween val="between"/>
        <c:dispUnits/>
        <c:majorUnit val="1000"/>
        <c:minorUnit val="100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JANEIRO/NOVEMBRO -2006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0029216"/>
        <c:axId val="35307169"/>
      </c:barChart>
      <c:catAx>
        <c:axId val="400292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5307169"/>
        <c:crossesAt val="0"/>
        <c:auto val="0"/>
        <c:lblOffset val="100"/>
        <c:noMultiLvlLbl val="0"/>
      </c:catAx>
      <c:valAx>
        <c:axId val="35307169"/>
        <c:scaling>
          <c:orientation val="minMax"/>
          <c:max val="16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029216"/>
        <c:crossesAt val="1"/>
        <c:crossBetween val="between"/>
        <c:dispUnits/>
        <c:majorUnit val="1000"/>
        <c:minorUnit val="10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025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3253046"/>
        <c:axId val="1205103"/>
      </c:barChart>
      <c:catAx>
        <c:axId val="32530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205103"/>
        <c:crossesAt val="0"/>
        <c:auto val="0"/>
        <c:lblOffset val="100"/>
        <c:noMultiLvlLbl val="0"/>
      </c:catAx>
      <c:valAx>
        <c:axId val="1205103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3046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JANEIRO/NOVEMBRO - 2007/2006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25307164"/>
        <c:axId val="61688397"/>
      </c:barChart>
      <c:catAx>
        <c:axId val="253071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1688397"/>
        <c:crosses val="autoZero"/>
        <c:auto val="0"/>
        <c:lblOffset val="100"/>
        <c:noMultiLvlLbl val="0"/>
      </c:catAx>
      <c:valAx>
        <c:axId val="61688397"/>
        <c:scaling>
          <c:orientation val="minMax"/>
          <c:max val="16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307164"/>
        <c:crossesAt val="1"/>
        <c:crossBetween val="between"/>
        <c:dispUnits/>
        <c:majorUnit val="1000"/>
        <c:minorUnit val="100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2006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20387922"/>
        <c:axId val="25493179"/>
      </c:barChart>
      <c:catAx>
        <c:axId val="203879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5493179"/>
        <c:crosses val="autoZero"/>
        <c:auto val="0"/>
        <c:lblOffset val="100"/>
        <c:noMultiLvlLbl val="0"/>
      </c:catAx>
      <c:valAx>
        <c:axId val="25493179"/>
        <c:scaling>
          <c:orientation val="minMax"/>
          <c:max val="16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387922"/>
        <c:crossesAt val="1"/>
        <c:crossBetween val="between"/>
        <c:dispUnits/>
        <c:majorUnit val="1000"/>
        <c:minorUnit val="10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0.15625</cdr:x>
      <cdr:y>0.934</cdr:y>
    </cdr:from>
    <cdr:to>
      <cdr:x>0.27175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33450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0.396</cdr:x>
      <cdr:y>0.934</cdr:y>
    </cdr:from>
    <cdr:to>
      <cdr:x>0.51625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81250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0.6255</cdr:x>
      <cdr:y>0.934</cdr:y>
    </cdr:from>
    <cdr:to>
      <cdr:x>0.73475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6237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0.83925</cdr:x>
      <cdr:y>0.934</cdr:y>
    </cdr:from>
    <cdr:to>
      <cdr:x>0.93725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48250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0.81975</cdr:y>
    </cdr:from>
    <cdr:to>
      <cdr:x>0.2435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771525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0.35825</cdr:x>
      <cdr:y>0.81975</cdr:y>
    </cdr:from>
    <cdr:to>
      <cdr:x>0.478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62175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0.59275</cdr:x>
      <cdr:y>0.81975</cdr:y>
    </cdr:from>
    <cdr:to>
      <cdr:x>0.7015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71875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0.821</cdr:x>
      <cdr:y>0.81975</cdr:y>
    </cdr:from>
    <cdr:to>
      <cdr:x>0.91875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53000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0.13075</cdr:x>
      <cdr:y>0.854</cdr:y>
    </cdr:from>
    <cdr:to>
      <cdr:x>0.27225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81050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0.351</cdr:x>
      <cdr:y>0.85125</cdr:y>
    </cdr:from>
    <cdr:to>
      <cdr:x>0.47175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95500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0.57825</cdr:x>
      <cdr:y>0.854</cdr:y>
    </cdr:from>
    <cdr:to>
      <cdr:x>0.7085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5757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0.81525</cdr:x>
      <cdr:y>0.85125</cdr:y>
    </cdr:from>
    <cdr:to>
      <cdr:x>0.91375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76800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0.8745</cdr:y>
    </cdr:from>
    <cdr:to>
      <cdr:x>0.21775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53340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0.327</cdr:x>
      <cdr:y>0.8745</cdr:y>
    </cdr:from>
    <cdr:to>
      <cdr:x>0.4435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943100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0.585</cdr:x>
      <cdr:y>0.8745</cdr:y>
    </cdr:from>
    <cdr:to>
      <cdr:x>0.6905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486150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0.8115</cdr:x>
      <cdr:y>0.8745</cdr:y>
    </cdr:from>
    <cdr:to>
      <cdr:x>0.91525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29175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0.496</cdr:x>
      <cdr:y>0.48375</cdr:y>
    </cdr:from>
    <cdr:to>
      <cdr:x>0.5135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5275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P1">
      <selection activeCell="Q4" sqref="Q4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29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2007</v>
      </c>
      <c r="W1" s="2"/>
      <c r="Y1" s="13">
        <v>2006</v>
      </c>
      <c r="AA1" s="26"/>
    </row>
    <row r="2" spans="1:32" ht="12.75">
      <c r="A2" s="30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0" t="s">
        <v>18</v>
      </c>
      <c r="Q2" s="41"/>
      <c r="R2" s="42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2.75">
      <c r="A3" s="31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0" t="s">
        <v>16</v>
      </c>
      <c r="R3" t="s">
        <v>13</v>
      </c>
      <c r="S3" s="28">
        <f>T3+U3+V3</f>
        <v>15845</v>
      </c>
      <c r="T3" s="51">
        <v>13164</v>
      </c>
      <c r="U3" s="51">
        <v>1498</v>
      </c>
      <c r="V3" s="51">
        <v>1183</v>
      </c>
      <c r="W3" s="28">
        <f>X3+Y3+Z3</f>
        <v>13984</v>
      </c>
      <c r="X3" s="52">
        <v>11739</v>
      </c>
      <c r="Y3" s="53">
        <v>1233</v>
      </c>
      <c r="Z3" s="51">
        <v>1012</v>
      </c>
      <c r="AA3" s="26"/>
      <c r="AC3" s="2"/>
      <c r="AD3" s="2"/>
      <c r="AE3" s="2"/>
      <c r="AF3" s="2"/>
    </row>
    <row r="4" spans="1:28" ht="12.75">
      <c r="A4" s="31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2"/>
      <c r="Q4" s="40" t="s">
        <v>17</v>
      </c>
      <c r="R4" t="s">
        <v>14</v>
      </c>
      <c r="S4" s="28">
        <f>T4+U4+V4</f>
        <v>10449</v>
      </c>
      <c r="T4" s="51">
        <v>9370</v>
      </c>
      <c r="U4" s="51">
        <v>367</v>
      </c>
      <c r="V4" s="51">
        <v>712</v>
      </c>
      <c r="W4" s="28">
        <f>X4+Y4+Z4</f>
        <v>8966</v>
      </c>
      <c r="X4" s="53">
        <v>8053</v>
      </c>
      <c r="Y4" s="53">
        <v>295</v>
      </c>
      <c r="Z4" s="51">
        <v>618</v>
      </c>
      <c r="AA4" s="26"/>
      <c r="AB4" s="2"/>
    </row>
    <row r="5" spans="1:27" ht="12.75">
      <c r="A5" s="31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5396</v>
      </c>
      <c r="T5" s="2">
        <f>T3-T4</f>
        <v>3794</v>
      </c>
      <c r="U5" s="2">
        <f aca="true" t="shared" si="0" ref="U5:Z5">U3-U4</f>
        <v>1131</v>
      </c>
      <c r="V5" s="2">
        <f t="shared" si="0"/>
        <v>471</v>
      </c>
      <c r="W5" s="2">
        <f>+W3-W4</f>
        <v>5018</v>
      </c>
      <c r="X5" s="2">
        <f t="shared" si="0"/>
        <v>3686</v>
      </c>
      <c r="Y5" s="2">
        <f t="shared" si="0"/>
        <v>938</v>
      </c>
      <c r="Z5" s="51">
        <f t="shared" si="0"/>
        <v>394</v>
      </c>
      <c r="AA5" s="26"/>
    </row>
    <row r="6" spans="1:28" ht="12" customHeight="1">
      <c r="A6" s="33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4"/>
      <c r="C7" s="34"/>
      <c r="D7" s="34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5"/>
      <c r="C8" s="36"/>
      <c r="D8" s="36"/>
      <c r="E8" s="35"/>
      <c r="F8" s="36"/>
      <c r="G8" s="37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49" t="s">
        <v>9</v>
      </c>
      <c r="AG11" s="49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21</v>
      </c>
      <c r="AB12" s="17" t="s">
        <v>21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1"/>
      <c r="P30" s="21"/>
    </row>
    <row r="31" spans="1:16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50" t="s">
        <v>6</v>
      </c>
      <c r="W48" s="50"/>
      <c r="X48" s="50"/>
      <c r="Y48" s="50"/>
      <c r="AA48" s="39" t="s">
        <v>8</v>
      </c>
      <c r="AC48" s="39" t="s">
        <v>11</v>
      </c>
      <c r="AE48" s="50" t="s">
        <v>6</v>
      </c>
      <c r="AF48" s="50"/>
      <c r="AG48" s="50"/>
      <c r="AH48" s="50"/>
    </row>
    <row r="49" spans="22:34" ht="12.75">
      <c r="V49" s="50"/>
      <c r="W49" s="50"/>
      <c r="X49" s="50"/>
      <c r="Y49" s="50"/>
      <c r="AA49" s="39"/>
      <c r="AC49" s="39"/>
      <c r="AE49" s="50"/>
      <c r="AF49" s="50"/>
      <c r="AG49" s="50"/>
      <c r="AH49" s="50"/>
    </row>
    <row r="50" spans="3:25" ht="18.75" thickBot="1">
      <c r="C50" s="14"/>
      <c r="X50" s="4"/>
      <c r="Y50" s="4"/>
    </row>
    <row r="51" spans="6:35" ht="12.75">
      <c r="F51" s="1"/>
      <c r="AC51" s="43" t="s">
        <v>19</v>
      </c>
      <c r="AD51" s="44"/>
      <c r="AE51" s="44"/>
      <c r="AF51" s="44"/>
      <c r="AG51" s="44"/>
      <c r="AH51" s="44"/>
      <c r="AI51" s="45"/>
    </row>
    <row r="52" spans="29:35" ht="13.5" thickBot="1">
      <c r="AC52" s="46" t="s">
        <v>20</v>
      </c>
      <c r="AD52" s="47"/>
      <c r="AE52" s="47"/>
      <c r="AF52" s="47"/>
      <c r="AG52" s="47"/>
      <c r="AH52" s="47"/>
      <c r="AI52" s="48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marcos.parente</cp:lastModifiedBy>
  <cp:lastPrinted>2002-10-24T13:31:13Z</cp:lastPrinted>
  <dcterms:created xsi:type="dcterms:W3CDTF">1998-04-22T16:41:15Z</dcterms:created>
  <dcterms:modified xsi:type="dcterms:W3CDTF">2007-12-12T19:34:58Z</dcterms:modified>
  <cp:category/>
  <cp:version/>
  <cp:contentType/>
  <cp:contentStatus/>
</cp:coreProperties>
</file>