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<sst xmlns="http://schemas.openxmlformats.org/spreadsheetml/2006/main" count="30" uniqueCount="21">
  <si>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</si>
  <si>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</si>
  <si>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</si>
  <si>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</si>
  <si>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</si>
  <si>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</si>
  <si>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</si>
  <si>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</si>
  <si>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</si>
  <si>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</si>
  <si>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</si>
  <si>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</si>
  <si>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</si>
  <si>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</si>
  <si>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</si>
  <si>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</si>
  <si>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</si>
  <si>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</si>
  <si>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</si>
  <si>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</si>
  <si>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Abril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</si>
</sst>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0"/>
    </font>
    <font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3" fontId="15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377799"/>
        <c:crosses val="autoZero"/>
        <c:auto val="0"/>
        <c:lblOffset val="100"/>
        <c:noMultiLvlLbl val="0"/>
      </c:catAx>
      <c:valAx>
        <c:axId val="2837779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6900353"/>
        <c:crosses val="autoZero"/>
        <c:auto val="0"/>
        <c:lblOffset val="100"/>
        <c:noMultiLvlLbl val="0"/>
      </c:catAx>
      <c:valAx>
        <c:axId val="16900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073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751323"/>
        <c:crosses val="autoZero"/>
        <c:auto val="0"/>
        <c:lblOffset val="100"/>
        <c:noMultiLvlLbl val="0"/>
      </c:catAx>
      <c:valAx>
        <c:axId val="267513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373525"/>
        <c:crosses val="autoZero"/>
        <c:auto val="0"/>
        <c:lblOffset val="100"/>
        <c:noMultiLvlLbl val="0"/>
      </c:catAx>
      <c:valAx>
        <c:axId val="1937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435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ABRIL- 2010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751663"/>
        <c:crossesAt val="50"/>
        <c:auto val="0"/>
        <c:lblOffset val="100"/>
        <c:noMultiLvlLbl val="0"/>
      </c:catAx>
      <c:valAx>
        <c:axId val="2575166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ABRIL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509929"/>
        <c:crossesAt val="0"/>
        <c:auto val="0"/>
        <c:lblOffset val="100"/>
        <c:noMultiLvlLbl val="0"/>
      </c:catAx>
      <c:valAx>
        <c:axId val="550992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651075"/>
        <c:crossesAt val="0"/>
        <c:auto val="0"/>
        <c:lblOffset val="100"/>
        <c:noMultiLvlLbl val="0"/>
      </c:catAx>
      <c:valAx>
        <c:axId val="4365107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ABRIL- 2010/2009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6076157"/>
        <c:crosses val="autoZero"/>
        <c:auto val="0"/>
        <c:lblOffset val="100"/>
        <c:noMultiLvlLbl val="0"/>
      </c:catAx>
      <c:valAx>
        <c:axId val="4607615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1535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181207"/>
        <c:crosses val="autoZero"/>
        <c:auto val="0"/>
        <c:lblOffset val="100"/>
        <c:noMultiLvlLbl val="0"/>
      </c:catAx>
      <c:valAx>
        <c:axId val="4118120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3223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S4">
      <selection activeCell="S8" sqref="S8:AJ4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U1" s="1">
        <v>2010</v>
      </c>
      <c r="W1" s="2"/>
      <c r="Y1" s="1">
        <v>2009</v>
      </c>
      <c r="AA1" s="3"/>
    </row>
    <row r="2" spans="1:32" ht="18.75" customHeight="1">
      <c r="A2" s="41" t="s">
        <v>20</v>
      </c>
      <c r="B2" s="42">
        <v>12321617</v>
      </c>
      <c r="C2" s="42">
        <v>8629146</v>
      </c>
      <c r="D2" s="42">
        <v>3692471</v>
      </c>
      <c r="E2" s="42">
        <v>1022158</v>
      </c>
      <c r="F2" s="42">
        <v>980646</v>
      </c>
      <c r="G2" s="42">
        <v>41512</v>
      </c>
      <c r="H2" s="42">
        <v>823888</v>
      </c>
      <c r="I2" s="42">
        <v>852038</v>
      </c>
      <c r="J2" s="42">
        <v>-28150</v>
      </c>
      <c r="K2" s="42">
        <v>112229</v>
      </c>
      <c r="L2" s="42">
        <v>31867</v>
      </c>
      <c r="M2" s="42">
        <v>80362</v>
      </c>
      <c r="N2" s="42">
        <v>86041</v>
      </c>
      <c r="O2" s="42">
        <v>96741</v>
      </c>
      <c r="P2" s="43">
        <v>-10700</v>
      </c>
      <c r="Q2" s="30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1" t="s">
        <v>13</v>
      </c>
      <c r="S3" s="6">
        <f>T3+U3+V3</f>
        <v>678.3199999999999</v>
      </c>
      <c r="T3" s="6">
        <f>G4/1000</f>
        <v>349.304</v>
      </c>
      <c r="U3" s="6">
        <f>J4/1000</f>
        <v>145.118</v>
      </c>
      <c r="V3" s="6">
        <f>M4/1000</f>
        <v>183.898</v>
      </c>
      <c r="W3" s="6">
        <f>X3+Y3+Z3</f>
        <v>1022.1580000000001</v>
      </c>
      <c r="X3" s="6">
        <f>H2/1000</f>
        <v>823.888</v>
      </c>
      <c r="Y3" s="6">
        <f>K2/1000</f>
        <v>112.229</v>
      </c>
      <c r="Z3" s="6">
        <f>N2/1000</f>
        <v>86.041</v>
      </c>
      <c r="AA3" s="3"/>
      <c r="AC3" s="2"/>
      <c r="AD3" s="2"/>
      <c r="AE3" s="2"/>
      <c r="AF3" s="2"/>
    </row>
    <row r="4" spans="1:28" ht="18.75" customHeight="1">
      <c r="A4" s="41" t="s">
        <v>20</v>
      </c>
      <c r="B4" s="42">
        <v>15161211</v>
      </c>
      <c r="C4" s="42">
        <v>13877677</v>
      </c>
      <c r="D4" s="42">
        <v>1283534</v>
      </c>
      <c r="E4" s="42">
        <v>1658164</v>
      </c>
      <c r="F4" s="42">
        <v>1308860</v>
      </c>
      <c r="G4" s="42">
        <v>349304</v>
      </c>
      <c r="H4" s="42">
        <v>1306623</v>
      </c>
      <c r="I4" s="42">
        <v>1161505</v>
      </c>
      <c r="J4" s="42">
        <v>145118</v>
      </c>
      <c r="K4" s="42">
        <v>226467</v>
      </c>
      <c r="L4" s="42">
        <v>42569</v>
      </c>
      <c r="M4" s="42">
        <v>183898</v>
      </c>
      <c r="N4" s="42">
        <v>125074</v>
      </c>
      <c r="O4" s="42">
        <v>104786</v>
      </c>
      <c r="P4" s="43">
        <v>20288</v>
      </c>
      <c r="Q4" s="31"/>
      <c r="R4" s="1" t="s">
        <v>14</v>
      </c>
      <c r="S4" s="6">
        <f>T4+U4+V4</f>
        <v>1658.1640000000002</v>
      </c>
      <c r="T4" s="6">
        <f>H4/1000</f>
        <v>1306.623</v>
      </c>
      <c r="U4" s="6">
        <f>K4/1000</f>
        <v>226.467</v>
      </c>
      <c r="V4" s="6">
        <f>N4/1000</f>
        <v>125.074</v>
      </c>
      <c r="W4" s="6">
        <f>X4+Y4+Z4</f>
        <v>980.646</v>
      </c>
      <c r="X4" s="6">
        <f>I2/1000</f>
        <v>852.038</v>
      </c>
      <c r="Y4" s="6">
        <f>L2/1000</f>
        <v>31.867</v>
      </c>
      <c r="Z4" s="6">
        <f>O2/1000</f>
        <v>96.741</v>
      </c>
      <c r="AA4" s="3"/>
      <c r="AB4" s="2"/>
    </row>
    <row r="5" spans="1:27" ht="18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25"/>
      <c r="R5" s="1" t="s">
        <v>15</v>
      </c>
      <c r="S5" s="2">
        <f>+S3-S4</f>
        <v>-979.8440000000003</v>
      </c>
      <c r="T5" s="2"/>
      <c r="U5" s="2"/>
      <c r="V5" s="2"/>
      <c r="W5" s="2">
        <f>+W3-W4</f>
        <v>41.51200000000017</v>
      </c>
      <c r="X5" s="2"/>
      <c r="Y5" s="2"/>
      <c r="Z5" s="2"/>
      <c r="AA5" s="3"/>
    </row>
    <row r="6" spans="1:28" ht="18.75" customHeight="1">
      <c r="A6" s="3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6"/>
      <c r="B8" s="37"/>
      <c r="C8" s="38"/>
      <c r="D8" s="38"/>
      <c r="E8" s="37"/>
      <c r="F8" s="38"/>
      <c r="G8" s="36"/>
      <c r="H8" s="25"/>
      <c r="I8" s="39"/>
      <c r="J8" s="40"/>
      <c r="K8" s="25"/>
      <c r="L8" s="39"/>
      <c r="M8" s="40"/>
      <c r="N8" s="25"/>
      <c r="O8" s="39"/>
      <c r="P8" s="40"/>
      <c r="Q8" s="25"/>
      <c r="S8" s="46" t="s">
        <v>12</v>
      </c>
      <c r="AA8" s="3"/>
      <c r="AB8" s="46" t="s">
        <v>12</v>
      </c>
    </row>
    <row r="9" spans="1:34" ht="18.75" customHeight="1">
      <c r="A9" s="3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4" t="s">
        <v>9</v>
      </c>
      <c r="AG11" s="44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5" t="s">
        <v>6</v>
      </c>
      <c r="W48" s="45"/>
      <c r="X48" s="45"/>
      <c r="Y48" s="45"/>
      <c r="AA48" s="18" t="s">
        <v>8</v>
      </c>
      <c r="AC48" s="18" t="s">
        <v>11</v>
      </c>
      <c r="AE48" s="45" t="s">
        <v>6</v>
      </c>
      <c r="AF48" s="45"/>
      <c r="AG48" s="45"/>
      <c r="AH48" s="45"/>
    </row>
    <row r="49" spans="22:34" ht="18.75" customHeight="1">
      <c r="V49" s="45"/>
      <c r="W49" s="45"/>
      <c r="X49" s="45"/>
      <c r="Y49" s="45"/>
      <c r="AA49" s="18"/>
      <c r="AC49" s="18"/>
      <c r="AE49" s="45"/>
      <c r="AF49" s="45"/>
      <c r="AG49" s="45"/>
      <c r="AH49" s="45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2010-09-17T19:54:37Z</cp:lastPrinted>
  <dcterms:created xsi:type="dcterms:W3CDTF">1998-04-22T16:41:15Z</dcterms:created>
  <dcterms:modified xsi:type="dcterms:W3CDTF">2010-09-17T19:55:11Z</dcterms:modified>
  <cp:category/>
  <cp:version/>
  <cp:contentType/>
  <cp:contentStatus/>
</cp:coreProperties>
</file>