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<sst xmlns="http://schemas.openxmlformats.org/spreadsheetml/2006/main" count="28" uniqueCount="20">
  <si>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</si>
  <si>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</si>
  <si>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</si>
  <si>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</si>
  <si>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</si>
  <si>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</si>
  <si>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</si>
  <si>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</si>
  <si>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</si>
  <si>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</si>
  <si>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</si>
  <si>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</si>
  <si>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</si>
  <si>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</si>
  <si>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</si>
  <si>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</si>
  <si>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</si>
  <si>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</si>
  <si>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</si>
  <si>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Janeiro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</si>
</sst>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4543964"/>
        <c:axId val="21133629"/>
      </c:bar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1133629"/>
        <c:crosses val="autoZero"/>
        <c:auto val="0"/>
        <c:lblOffset val="100"/>
        <c:noMultiLvlLbl val="0"/>
      </c:catAx>
      <c:valAx>
        <c:axId val="2113362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543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984934"/>
        <c:axId val="34102359"/>
      </c:bar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4102359"/>
        <c:crosses val="autoZero"/>
        <c:auto val="0"/>
        <c:lblOffset val="100"/>
        <c:noMultiLvlLbl val="0"/>
      </c:catAx>
      <c:valAx>
        <c:axId val="34102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5984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38485776"/>
        <c:axId val="10827665"/>
      </c:barChart>
      <c:catAx>
        <c:axId val="384857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0827665"/>
        <c:crosses val="autoZero"/>
        <c:auto val="0"/>
        <c:lblOffset val="100"/>
        <c:noMultiLvlLbl val="0"/>
      </c:catAx>
      <c:valAx>
        <c:axId val="1082766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485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0340122"/>
        <c:axId val="4625643"/>
      </c:bar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625643"/>
        <c:crosses val="autoZero"/>
        <c:auto val="0"/>
        <c:lblOffset val="100"/>
        <c:noMultiLvlLbl val="0"/>
      </c:catAx>
      <c:valAx>
        <c:axId val="4625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0340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- 2013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1630788"/>
        <c:axId val="39132773"/>
      </c:bar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9132773"/>
        <c:crossesAt val="50"/>
        <c:auto val="0"/>
        <c:lblOffset val="100"/>
        <c:noMultiLvlLbl val="0"/>
      </c:catAx>
      <c:valAx>
        <c:axId val="39132773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30788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JANEIRO- 2012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6650638"/>
        <c:axId val="15638015"/>
      </c:bar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5638015"/>
        <c:crossesAt val="0"/>
        <c:auto val="0"/>
        <c:lblOffset val="100"/>
        <c:noMultiLvlLbl val="0"/>
      </c:catAx>
      <c:valAx>
        <c:axId val="15638015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650638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524408"/>
        <c:axId val="58719673"/>
      </c:barChart>
      <c:catAx>
        <c:axId val="6524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8719673"/>
        <c:crossesAt val="0"/>
        <c:auto val="0"/>
        <c:lblOffset val="100"/>
        <c:noMultiLvlLbl val="0"/>
      </c:catAx>
      <c:valAx>
        <c:axId val="58719673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4408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- 2013/2012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58715010"/>
        <c:axId val="58673043"/>
      </c:barChart>
      <c:catAx>
        <c:axId val="587150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8673043"/>
        <c:crosses val="autoZero"/>
        <c:auto val="0"/>
        <c:lblOffset val="100"/>
        <c:noMultiLvlLbl val="0"/>
      </c:catAx>
      <c:valAx>
        <c:axId val="58673043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15010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"/>
          <c:w val="0.97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58295340"/>
        <c:axId val="54896013"/>
      </c:barChart>
      <c:catAx>
        <c:axId val="582953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4896013"/>
        <c:crosses val="autoZero"/>
        <c:auto val="0"/>
        <c:lblOffset val="100"/>
        <c:noMultiLvlLbl val="0"/>
      </c:catAx>
      <c:valAx>
        <c:axId val="54896013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295340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4825"/>
          <c:w val="0.16575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1">
      <selection activeCell="S6" sqref="S6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f>A3</f>
        <v>2013</v>
      </c>
      <c r="W1" s="2"/>
      <c r="Y1" s="1">
        <f>A1</f>
        <v>2012</v>
      </c>
      <c r="AA1" s="3"/>
    </row>
    <row r="2" spans="1:32" ht="18.75" customHeight="1">
      <c r="A2" s="36" t="s">
        <v>19</v>
      </c>
      <c r="B2" s="37">
        <v>16141225</v>
      </c>
      <c r="C2" s="37">
        <v>17447826</v>
      </c>
      <c r="D2" s="37">
        <v>-1306601</v>
      </c>
      <c r="E2" s="37">
        <v>1775780</v>
      </c>
      <c r="F2" s="37">
        <v>1554052</v>
      </c>
      <c r="G2" s="37">
        <v>221728</v>
      </c>
      <c r="H2" s="37">
        <v>1432418</v>
      </c>
      <c r="I2" s="37">
        <v>1349604</v>
      </c>
      <c r="J2" s="37">
        <v>82814</v>
      </c>
      <c r="K2" s="37">
        <v>208284</v>
      </c>
      <c r="L2" s="37">
        <v>72308</v>
      </c>
      <c r="M2" s="37">
        <v>135976</v>
      </c>
      <c r="N2" s="37">
        <v>135078</v>
      </c>
      <c r="O2" s="37">
        <v>132140</v>
      </c>
      <c r="P2" s="37">
        <v>2938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1771.499</v>
      </c>
      <c r="T3" s="6">
        <f>H4/1000</f>
        <v>1398.392</v>
      </c>
      <c r="U3" s="6">
        <f>K4/1000</f>
        <v>242.754</v>
      </c>
      <c r="V3" s="6">
        <f>N4/1000</f>
        <v>130.353</v>
      </c>
      <c r="W3" s="6">
        <f>X3+Y3+Z3</f>
        <v>1775.7799999999997</v>
      </c>
      <c r="X3" s="6">
        <f>H2/1000</f>
        <v>1432.418</v>
      </c>
      <c r="Y3" s="6">
        <f>K2/1000</f>
        <v>208.284</v>
      </c>
      <c r="Z3" s="6">
        <f>N2/1000</f>
        <v>135.078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15966728</v>
      </c>
      <c r="C4" s="37">
        <v>20003058</v>
      </c>
      <c r="D4" s="37">
        <v>-4036330</v>
      </c>
      <c r="E4" s="37">
        <v>1771499</v>
      </c>
      <c r="F4" s="37">
        <v>1541551</v>
      </c>
      <c r="G4" s="37">
        <v>229948</v>
      </c>
      <c r="H4" s="37">
        <v>1398392</v>
      </c>
      <c r="I4" s="37">
        <v>1275255</v>
      </c>
      <c r="J4" s="37">
        <v>123137</v>
      </c>
      <c r="K4" s="37">
        <v>242754</v>
      </c>
      <c r="L4" s="37">
        <v>93064</v>
      </c>
      <c r="M4" s="37">
        <v>149690</v>
      </c>
      <c r="N4" s="37">
        <v>130353</v>
      </c>
      <c r="O4" s="37">
        <v>173232</v>
      </c>
      <c r="P4" s="37">
        <v>-42879</v>
      </c>
      <c r="Q4" s="39"/>
      <c r="R4" s="1" t="s">
        <v>14</v>
      </c>
      <c r="S4" s="6">
        <f>T4+U4+V4</f>
        <v>1541.5510000000002</v>
      </c>
      <c r="T4" s="6">
        <f>I4/1000</f>
        <v>1275.255</v>
      </c>
      <c r="U4" s="6">
        <f>L4/1000</f>
        <v>93.064</v>
      </c>
      <c r="V4" s="6">
        <f>O4/1000</f>
        <v>173.232</v>
      </c>
      <c r="W4" s="6">
        <f>X4+Y4+Z4</f>
        <v>1554.0520000000001</v>
      </c>
      <c r="X4" s="6">
        <f>I2/1000</f>
        <v>1349.604</v>
      </c>
      <c r="Y4" s="6">
        <f>L2/1000</f>
        <v>72.308</v>
      </c>
      <c r="Z4" s="6">
        <f>O2/1000</f>
        <v>132.14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229.94799999999987</v>
      </c>
      <c r="T5" s="2"/>
      <c r="U5" s="2"/>
      <c r="V5" s="2"/>
      <c r="W5" s="2">
        <f>+W3-W4</f>
        <v>221.7279999999996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2013-02-07T16:30:48Z</dcterms:modified>
  <cp:category/>
  <cp:version/>
  <cp:contentType/>
  <cp:contentStatus/>
</cp:coreProperties>
</file>