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9720" windowHeight="6030" tabRatio="599" activeTab="0"/>
  </bookViews>
  <sheets>
    <sheet name="Plan1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<sst xmlns="http://schemas.openxmlformats.org/spreadsheetml/2006/main" count="8" uniqueCount="8">
  <si>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Exportação</t>
  </si>
  <si>
    <t>Importação</t>
  </si>
  <si>
    <t>Período</t>
  </si>
  <si>
    <t>Saldo</t>
  </si>
  <si>
    <t>(US$ Milhões)</t>
  </si>
  <si>
    <t>Var. (%) 2008/2007</t>
  </si>
  <si>
    <t>BRASIL: EVOLUÇÃO DA BALANÇA COMERCIAL DO SEGMENTO AEROESPACIAL</t>
  </si>
  <si>
    <t>Fonte: SECEX/SDP</t>
  </si>
</sst>
</file>

<file path=xl/styles.xml><?xml version="1.0" encoding="utf-8"?>
<styleSheet xmlns="http://schemas.openxmlformats.org/spreadsheetml/2006/main">
  <numFmts count="13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#,##0.0"/>
    <numFmt numFmtId="165" formatCode="_(* #,##0.0_);_(* \(#,##0.0\);_(* &quot;-&quot;??_);_(@_)"/>
    <numFmt numFmtId="166" formatCode="_(* #,##0_);_(* \(#,##0\);_(* &quot;-&quot;??_);_(@_)"/>
    <numFmt numFmtId="167" formatCode="0.0%"/>
    <numFmt numFmtId="168" formatCode="0.0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5" fillId="2" borderId="0" xfId="0" applyFont="1" applyFill="1" applyBorder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4" fillId="3" borderId="0" xfId="0" applyFont="1" applyFill="1" applyAlignment="1">
      <alignment horizontal="centerContinuous" vertical="center" wrapText="1"/>
    </xf>
    <xf numFmtId="0" fontId="7" fillId="2" borderId="0" xfId="0" applyFont="1" applyFill="1" applyAlignment="1">
      <alignment/>
    </xf>
    <xf numFmtId="0" fontId="7" fillId="0" borderId="0" xfId="0" applyFont="1" applyFill="1" applyAlignment="1">
      <alignment/>
    </xf>
    <xf numFmtId="0" fontId="6" fillId="0" borderId="0" xfId="0" applyFont="1" applyAlignment="1">
      <alignment/>
    </xf>
    <xf numFmtId="0" fontId="6" fillId="0" borderId="1" xfId="0" applyFont="1" applyBorder="1" applyAlignment="1">
      <alignment/>
    </xf>
    <xf numFmtId="0" fontId="6" fillId="2" borderId="2" xfId="0" applyFont="1" applyFill="1" applyBorder="1" applyAlignment="1">
      <alignment horizontal="centerContinuous" vertical="center" wrapText="1"/>
    </xf>
    <xf numFmtId="164" fontId="7" fillId="0" borderId="0" xfId="0" applyNumberFormat="1" applyFont="1" applyFill="1" applyAlignment="1">
      <alignment/>
    </xf>
    <xf numFmtId="164" fontId="7" fillId="2" borderId="0" xfId="0" applyNumberFormat="1" applyFont="1" applyFill="1" applyAlignment="1">
      <alignment/>
    </xf>
    <xf numFmtId="0" fontId="6" fillId="2" borderId="0" xfId="0" applyFont="1" applyFill="1" applyBorder="1" applyAlignment="1">
      <alignment horizontal="centerContinuous" vertical="center" wrapText="1"/>
    </xf>
    <xf numFmtId="0" fontId="6" fillId="0" borderId="0" xfId="0" applyFont="1" applyBorder="1" applyAlignment="1">
      <alignment/>
    </xf>
    <xf numFmtId="0" fontId="6" fillId="0" borderId="1" xfId="0" applyFont="1" applyBorder="1" applyAlignment="1">
      <alignment horizontal="right"/>
    </xf>
    <xf numFmtId="0" fontId="7" fillId="0" borderId="0" xfId="0" applyFont="1" applyFill="1" applyAlignment="1">
      <alignment horizontal="left"/>
    </xf>
    <xf numFmtId="0" fontId="7" fillId="2" borderId="0" xfId="0" applyFont="1" applyFill="1" applyAlignment="1">
      <alignment horizontal="left"/>
    </xf>
    <xf numFmtId="0" fontId="5" fillId="2" borderId="3" xfId="0" applyFont="1" applyFill="1" applyBorder="1" applyAlignment="1">
      <alignment horizontal="centerContinuous" vertical="center" wrapText="1"/>
    </xf>
    <xf numFmtId="0" fontId="7" fillId="2" borderId="4" xfId="0" applyFont="1" applyFill="1" applyBorder="1" applyAlignment="1">
      <alignment horizontal="centerContinuous" vertical="center" wrapText="1"/>
    </xf>
    <xf numFmtId="0" fontId="5" fillId="4" borderId="5" xfId="0" applyFont="1" applyFill="1" applyBorder="1" applyAlignment="1">
      <alignment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91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D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9"/>
  <sheetViews>
    <sheetView tabSelected="1" zoomScale="75" zoomScaleNormal="75" workbookViewId="0" topLeftCell="A1">
      <selection activeCell="A1" sqref="A1"/>
    </sheetView>
  </sheetViews>
  <sheetFormatPr defaultColWidth="9.140625" defaultRowHeight="12.75"/>
  <cols>
    <col min="1" max="1" width="15.140625" style="2" customWidth="1"/>
    <col min="2" max="2" width="14.28125" style="2" customWidth="1"/>
    <col min="3" max="3" width="17.57421875" style="2" customWidth="1"/>
    <col min="4" max="4" width="23.140625" style="2" customWidth="1"/>
    <col min="5" max="5" width="29.140625" style="2" customWidth="1"/>
    <col min="6" max="16384" width="9.140625" style="2" customWidth="1"/>
  </cols>
  <sheetData>
    <row r="1" spans="1:16" s="8" customFormat="1" ht="47.25" customHeight="1">
      <c r="A1" s="5" t="s">
        <v>6</v>
      </c>
      <c r="B1" s="5"/>
      <c r="C1" s="5"/>
      <c r="D1" s="5"/>
      <c r="E1" s="5"/>
      <c r="F1" s="2"/>
      <c r="G1" s="2"/>
      <c r="H1" s="2"/>
      <c r="I1" s="2"/>
      <c r="J1" s="2"/>
      <c r="K1" s="2"/>
      <c r="L1" s="2"/>
      <c r="N1" s="3"/>
      <c r="O1" s="3"/>
      <c r="P1" s="3"/>
    </row>
    <row r="2" spans="1:16" s="8" customFormat="1" ht="15.75" customHeight="1">
      <c r="A2" s="14"/>
      <c r="B2" s="14"/>
      <c r="C2" s="14"/>
      <c r="D2" s="14"/>
      <c r="E2" s="14"/>
      <c r="F2" s="2"/>
      <c r="G2" s="2"/>
      <c r="H2" s="2"/>
      <c r="I2" s="2"/>
      <c r="J2" s="2"/>
      <c r="K2" s="2"/>
      <c r="L2" s="2"/>
      <c r="N2" s="3"/>
      <c r="O2" s="3"/>
      <c r="P2" s="3"/>
    </row>
    <row r="3" spans="1:16" s="8" customFormat="1" ht="15.75" customHeight="1" thickBot="1">
      <c r="A3" s="14"/>
      <c r="B3" s="14"/>
      <c r="C3" s="9"/>
      <c r="D3" s="9"/>
      <c r="E3" s="15" t="s">
        <v>4</v>
      </c>
      <c r="F3" s="2"/>
      <c r="G3" s="2"/>
      <c r="H3" s="2"/>
      <c r="I3" s="2"/>
      <c r="J3" s="2"/>
      <c r="K3" s="2"/>
      <c r="L3" s="2"/>
      <c r="N3" s="3"/>
      <c r="O3" s="3"/>
      <c r="P3" s="3"/>
    </row>
    <row r="4" spans="1:16" s="8" customFormat="1" ht="45" customHeight="1" thickTop="1">
      <c r="A4" s="19" t="s">
        <v>2</v>
      </c>
      <c r="B4" s="18"/>
      <c r="C4" s="10" t="s">
        <v>0</v>
      </c>
      <c r="D4" s="10" t="s">
        <v>1</v>
      </c>
      <c r="E4" s="10" t="s">
        <v>3</v>
      </c>
      <c r="F4" s="2"/>
      <c r="G4" s="2"/>
      <c r="H4" s="2"/>
      <c r="I4" s="2"/>
      <c r="J4" s="2"/>
      <c r="K4" s="2"/>
      <c r="L4" s="2"/>
      <c r="N4" s="3"/>
      <c r="O4" s="3"/>
      <c r="P4" s="3"/>
    </row>
    <row r="5" spans="1:16" s="8" customFormat="1" ht="20.25" customHeight="1">
      <c r="A5" s="1"/>
      <c r="B5" s="1"/>
      <c r="C5" s="13"/>
      <c r="D5" s="13"/>
      <c r="E5" s="13"/>
      <c r="F5" s="2"/>
      <c r="G5" s="2"/>
      <c r="H5" s="2"/>
      <c r="I5" s="2"/>
      <c r="J5" s="2"/>
      <c r="K5" s="2"/>
      <c r="L5" s="2"/>
      <c r="N5" s="3"/>
      <c r="O5" s="3"/>
      <c r="P5" s="3"/>
    </row>
    <row r="6" spans="1:5" s="7" customFormat="1" ht="21.75" customHeight="1">
      <c r="A6" s="16">
        <v>1998</v>
      </c>
      <c r="C6" s="11">
        <v>1317.6</v>
      </c>
      <c r="D6" s="11">
        <v>979.4</v>
      </c>
      <c r="E6" s="11">
        <f>C6-D6</f>
        <v>338.19999999999993</v>
      </c>
    </row>
    <row r="7" spans="1:5" s="4" customFormat="1" ht="21.75" customHeight="1">
      <c r="A7" s="17">
        <v>1999</v>
      </c>
      <c r="B7" s="6"/>
      <c r="C7" s="12">
        <v>1899.4</v>
      </c>
      <c r="D7" s="12">
        <v>921.6</v>
      </c>
      <c r="E7" s="12">
        <f aca="true" t="shared" si="0" ref="E7:E16">C7-D7</f>
        <v>977.8000000000001</v>
      </c>
    </row>
    <row r="8" spans="1:5" s="7" customFormat="1" ht="21.75" customHeight="1">
      <c r="A8" s="16">
        <v>2000</v>
      </c>
      <c r="C8" s="11">
        <v>3574.6</v>
      </c>
      <c r="D8" s="11">
        <v>1077.7</v>
      </c>
      <c r="E8" s="11">
        <f t="shared" si="0"/>
        <v>2496.8999999999996</v>
      </c>
    </row>
    <row r="9" spans="1:5" s="4" customFormat="1" ht="21.75" customHeight="1">
      <c r="A9" s="17">
        <v>2001</v>
      </c>
      <c r="B9" s="6"/>
      <c r="C9" s="12">
        <v>3554.1</v>
      </c>
      <c r="D9" s="12">
        <v>807.8</v>
      </c>
      <c r="E9" s="12">
        <f t="shared" si="0"/>
        <v>2746.3</v>
      </c>
    </row>
    <row r="10" spans="1:5" s="7" customFormat="1" ht="21.75" customHeight="1">
      <c r="A10" s="16">
        <v>2002</v>
      </c>
      <c r="C10" s="11">
        <v>2799.7</v>
      </c>
      <c r="D10" s="11">
        <v>685.9</v>
      </c>
      <c r="E10" s="11">
        <f t="shared" si="0"/>
        <v>2113.7999999999997</v>
      </c>
    </row>
    <row r="11" spans="1:5" s="4" customFormat="1" ht="21.75" customHeight="1">
      <c r="A11" s="17">
        <v>2003</v>
      </c>
      <c r="B11" s="6"/>
      <c r="C11" s="12">
        <v>2050.7</v>
      </c>
      <c r="D11" s="12">
        <v>599.6</v>
      </c>
      <c r="E11" s="12">
        <f t="shared" si="0"/>
        <v>1451.1</v>
      </c>
    </row>
    <row r="12" spans="1:5" s="7" customFormat="1" ht="21.75" customHeight="1">
      <c r="A12" s="16">
        <v>2004</v>
      </c>
      <c r="C12" s="11">
        <v>3372.1</v>
      </c>
      <c r="D12" s="11">
        <v>894.8</v>
      </c>
      <c r="E12" s="11">
        <f t="shared" si="0"/>
        <v>2477.3</v>
      </c>
    </row>
    <row r="13" spans="1:5" s="4" customFormat="1" ht="21.75" customHeight="1">
      <c r="A13" s="17">
        <v>2005</v>
      </c>
      <c r="B13" s="6"/>
      <c r="C13" s="12">
        <v>3303.7</v>
      </c>
      <c r="D13" s="12">
        <v>967.6</v>
      </c>
      <c r="E13" s="12">
        <f t="shared" si="0"/>
        <v>2336.1</v>
      </c>
    </row>
    <row r="14" spans="1:5" s="7" customFormat="1" ht="21.75" customHeight="1">
      <c r="A14" s="16">
        <v>2006</v>
      </c>
      <c r="C14" s="11">
        <v>3444.2</v>
      </c>
      <c r="D14" s="11">
        <v>1234.5</v>
      </c>
      <c r="E14" s="11">
        <f t="shared" si="0"/>
        <v>2209.7</v>
      </c>
    </row>
    <row r="15" spans="1:5" s="4" customFormat="1" ht="21.75" customHeight="1">
      <c r="A15" s="17">
        <v>2007</v>
      </c>
      <c r="B15" s="6"/>
      <c r="C15" s="12">
        <v>5067.6</v>
      </c>
      <c r="D15" s="12">
        <v>1918.4</v>
      </c>
      <c r="E15" s="12">
        <f t="shared" si="0"/>
        <v>3149.2000000000003</v>
      </c>
    </row>
    <row r="16" spans="1:5" s="7" customFormat="1" ht="21.75" customHeight="1">
      <c r="A16" s="16">
        <v>2008</v>
      </c>
      <c r="C16" s="11">
        <v>5927</v>
      </c>
      <c r="D16" s="11">
        <v>2881</v>
      </c>
      <c r="E16" s="11">
        <f t="shared" si="0"/>
        <v>3046</v>
      </c>
    </row>
    <row r="17" spans="1:5" s="7" customFormat="1" ht="21.75" customHeight="1">
      <c r="A17" s="6" t="s">
        <v>5</v>
      </c>
      <c r="B17" s="6"/>
      <c r="C17" s="12">
        <f>C16/C15*100-100</f>
        <v>16.958718130870622</v>
      </c>
      <c r="D17" s="12">
        <f>D16/D15*100-100</f>
        <v>50.177231025854866</v>
      </c>
      <c r="E17" s="12">
        <f>E16/E15*100-100</f>
        <v>-3.2770227359329454</v>
      </c>
    </row>
    <row r="18" spans="1:5" ht="12.75">
      <c r="A18" s="20"/>
      <c r="B18" s="20"/>
      <c r="C18" s="20"/>
      <c r="D18" s="20"/>
      <c r="E18" s="20"/>
    </row>
    <row r="19" ht="13.5" customHeight="1">
      <c r="A19" s="2" t="s">
        <v>7</v>
      </c>
    </row>
  </sheetData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MDIC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DAC - Departamento de Aviação Civil : Estatísticas</dc:title>
  <dc:subject/>
  <dc:creator>mdic</dc:creator>
  <cp:keywords/>
  <dc:description/>
  <cp:lastModifiedBy>mict</cp:lastModifiedBy>
  <cp:lastPrinted>2008-09-12T19:55:40Z</cp:lastPrinted>
  <dcterms:created xsi:type="dcterms:W3CDTF">2001-12-19T17:28:59Z</dcterms:created>
  <dcterms:modified xsi:type="dcterms:W3CDTF">2009-03-05T20:29:03Z</dcterms:modified>
  <cp:category/>
  <cp:version/>
  <cp:contentType/>
  <cp:contentStatus/>
</cp:coreProperties>
</file>