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<sst xmlns="http://schemas.openxmlformats.org/spreadsheetml/2006/main" count="18" uniqueCount="18">
  <si>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</si>
  <si>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</si>
  <si>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</si>
  <si>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</si>
  <si>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</si>
  <si>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</si>
  <si>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</si>
  <si>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</si>
  <si>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</si>
  <si>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</si>
  <si>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</si>
  <si>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</si>
  <si>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</si>
  <si>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</si>
  <si>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</si>
  <si>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</si>
  <si>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</si>
  <si>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2002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</si>
</sst>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BALAN96!$C$7:$C$18</c:f>
              <c:numCache/>
            </c:numRef>
          </c:val>
          <c:smooth val="0"/>
        </c:ser>
        <c:marker val="1"/>
        <c:axId val="20816280"/>
        <c:axId val="45677273"/>
      </c:lineChart>
      <c:catAx>
        <c:axId val="208162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677273"/>
        <c:crosses val="autoZero"/>
        <c:auto val="0"/>
        <c:lblOffset val="100"/>
        <c:noMultiLvlLbl val="0"/>
      </c:catAx>
      <c:valAx>
        <c:axId val="45677273"/>
        <c:scaling>
          <c:orientation val="minMax"/>
          <c:max val="6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8162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53467730"/>
        <c:axId val="27761731"/>
      </c:lineChart>
      <c:catAx>
        <c:axId val="534677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761731"/>
        <c:crosses val="autoZero"/>
        <c:auto val="0"/>
        <c:lblOffset val="100"/>
        <c:noMultiLvlLbl val="0"/>
      </c:catAx>
      <c:valAx>
        <c:axId val="27761731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46773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BALAN96!$G$7:$G$18</c:f>
              <c:numCache/>
            </c:numRef>
          </c:val>
          <c:smooth val="0"/>
        </c:ser>
        <c:marker val="1"/>
        <c:axId val="38914796"/>
        <c:axId val="3550861"/>
      </c:lineChart>
      <c:catAx>
        <c:axId val="38914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50861"/>
        <c:crosses val="autoZero"/>
        <c:auto val="0"/>
        <c:lblOffset val="100"/>
        <c:noMultiLvlLbl val="0"/>
      </c:catAx>
      <c:valAx>
        <c:axId val="3550861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914796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BALAN96!$I$7:$I$18</c:f>
              <c:numCache/>
            </c:numRef>
          </c:val>
          <c:smooth val="0"/>
        </c:ser>
        <c:marker val="1"/>
        <c:axId val="1072486"/>
        <c:axId val="61131703"/>
      </c:lineChart>
      <c:catAx>
        <c:axId val="1072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131703"/>
        <c:crosses val="autoZero"/>
        <c:auto val="0"/>
        <c:lblOffset val="100"/>
        <c:noMultiLvlLbl val="0"/>
      </c:catAx>
      <c:valAx>
        <c:axId val="61131703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724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0.03725</cdr:y>
    </cdr:from>
    <cdr:to>
      <cdr:x>0.10475</cdr:x>
      <cdr:y>0.09975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K40" sqref="K40:U40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5014</v>
      </c>
      <c r="E7">
        <v>3799</v>
      </c>
      <c r="F7">
        <f>+B7-D7</f>
        <v>-476</v>
      </c>
      <c r="G7">
        <f>+C7-E7</f>
        <v>173</v>
      </c>
      <c r="H7">
        <f>+B7+D7</f>
        <v>9552</v>
      </c>
      <c r="I7">
        <f>+C7+E7</f>
        <v>7771</v>
      </c>
      <c r="K7" s="4"/>
    </row>
    <row r="8" spans="1:9" ht="12.75">
      <c r="A8" t="s">
        <v>5</v>
      </c>
      <c r="B8">
        <v>4083</v>
      </c>
      <c r="C8">
        <v>3658</v>
      </c>
      <c r="D8" s="8">
        <v>4005</v>
      </c>
      <c r="E8" s="8">
        <v>3397</v>
      </c>
      <c r="F8">
        <f aca="true" t="shared" si="0" ref="F8:F18">+B8-D8</f>
        <v>78</v>
      </c>
      <c r="G8">
        <f aca="true" t="shared" si="1" ref="G8:G13">+C8-E8</f>
        <v>261</v>
      </c>
      <c r="H8">
        <f aca="true" t="shared" si="2" ref="H8:H18">+B8+D8</f>
        <v>8088</v>
      </c>
      <c r="I8">
        <f aca="true" t="shared" si="3" ref="I8:I13">+C8+E8</f>
        <v>7055</v>
      </c>
    </row>
    <row r="9" spans="1:9" ht="12.75">
      <c r="A9" t="s">
        <v>6</v>
      </c>
      <c r="B9">
        <v>5167</v>
      </c>
      <c r="C9">
        <v>4261</v>
      </c>
      <c r="D9" s="8">
        <v>5448</v>
      </c>
      <c r="E9" s="8">
        <v>3664</v>
      </c>
      <c r="F9">
        <f t="shared" si="0"/>
        <v>-281</v>
      </c>
      <c r="G9">
        <f t="shared" si="1"/>
        <v>597</v>
      </c>
      <c r="H9">
        <f t="shared" si="2"/>
        <v>10615</v>
      </c>
      <c r="I9">
        <f t="shared" si="3"/>
        <v>7925</v>
      </c>
    </row>
    <row r="10" spans="1:9" ht="12.75">
      <c r="A10" t="s">
        <v>7</v>
      </c>
      <c r="B10">
        <v>4730</v>
      </c>
      <c r="C10">
        <v>4641</v>
      </c>
      <c r="D10" s="8">
        <v>4609</v>
      </c>
      <c r="E10" s="8">
        <v>4160</v>
      </c>
      <c r="F10">
        <f t="shared" si="0"/>
        <v>121</v>
      </c>
      <c r="G10">
        <f t="shared" si="1"/>
        <v>481</v>
      </c>
      <c r="H10">
        <f t="shared" si="2"/>
        <v>9339</v>
      </c>
      <c r="I10">
        <f t="shared" si="3"/>
        <v>8801</v>
      </c>
    </row>
    <row r="11" spans="1:9" ht="12.75">
      <c r="A11" t="s">
        <v>8</v>
      </c>
      <c r="B11">
        <v>5367</v>
      </c>
      <c r="C11">
        <v>4441</v>
      </c>
      <c r="D11">
        <v>5157</v>
      </c>
      <c r="E11" s="8">
        <v>4024</v>
      </c>
      <c r="F11">
        <f t="shared" si="0"/>
        <v>210</v>
      </c>
      <c r="G11">
        <f t="shared" si="1"/>
        <v>417</v>
      </c>
      <c r="H11">
        <f t="shared" si="2"/>
        <v>10524</v>
      </c>
      <c r="I11">
        <f t="shared" si="3"/>
        <v>8465</v>
      </c>
    </row>
    <row r="12" spans="1:9" ht="12.75">
      <c r="A12" t="s">
        <v>9</v>
      </c>
      <c r="B12">
        <v>5042</v>
      </c>
      <c r="C12">
        <v>4079</v>
      </c>
      <c r="D12">
        <v>4763</v>
      </c>
      <c r="E12" s="8">
        <v>3401</v>
      </c>
      <c r="F12">
        <f t="shared" si="0"/>
        <v>279</v>
      </c>
      <c r="G12">
        <f t="shared" si="1"/>
        <v>678</v>
      </c>
      <c r="H12">
        <f t="shared" si="2"/>
        <v>9805</v>
      </c>
      <c r="I12">
        <f t="shared" si="3"/>
        <v>7480</v>
      </c>
    </row>
    <row r="13" spans="1:9" ht="12.75">
      <c r="A13" t="s">
        <v>10</v>
      </c>
      <c r="B13">
        <v>4965</v>
      </c>
      <c r="C13">
        <v>6223</v>
      </c>
      <c r="D13">
        <v>4858</v>
      </c>
      <c r="E13" s="8">
        <v>5027</v>
      </c>
      <c r="F13">
        <f t="shared" si="0"/>
        <v>107</v>
      </c>
      <c r="G13">
        <f t="shared" si="1"/>
        <v>1196</v>
      </c>
      <c r="H13">
        <f t="shared" si="2"/>
        <v>9823</v>
      </c>
      <c r="I13">
        <f t="shared" si="3"/>
        <v>11250</v>
      </c>
    </row>
    <row r="14" spans="1:9" ht="12.75">
      <c r="A14" t="s">
        <v>11</v>
      </c>
      <c r="B14">
        <v>5727</v>
      </c>
      <c r="C14" s="9">
        <v>5751</v>
      </c>
      <c r="D14">
        <v>5099</v>
      </c>
      <c r="E14" s="9">
        <v>4176</v>
      </c>
      <c r="F14">
        <f t="shared" si="0"/>
        <v>628</v>
      </c>
      <c r="G14" s="9">
        <v>1575</v>
      </c>
      <c r="H14">
        <f t="shared" si="2"/>
        <v>10826</v>
      </c>
      <c r="I14" s="9">
        <v>9927</v>
      </c>
    </row>
    <row r="15" spans="1:8" ht="12.75">
      <c r="A15" t="s">
        <v>12</v>
      </c>
      <c r="B15">
        <v>4755</v>
      </c>
      <c r="D15">
        <v>4160</v>
      </c>
      <c r="F15">
        <f t="shared" si="0"/>
        <v>595</v>
      </c>
      <c r="H15">
        <f t="shared" si="2"/>
        <v>8915</v>
      </c>
    </row>
    <row r="16" spans="1:8" ht="12.75">
      <c r="A16" t="s">
        <v>13</v>
      </c>
      <c r="B16">
        <v>5003</v>
      </c>
      <c r="D16">
        <v>4755</v>
      </c>
      <c r="F16">
        <f t="shared" si="0"/>
        <v>248</v>
      </c>
      <c r="H16">
        <f t="shared" si="2"/>
        <v>9758</v>
      </c>
    </row>
    <row r="17" spans="1:8" ht="12.75">
      <c r="A17" t="s">
        <v>14</v>
      </c>
      <c r="B17">
        <v>4500</v>
      </c>
      <c r="D17">
        <v>4214</v>
      </c>
      <c r="F17">
        <f t="shared" si="0"/>
        <v>286</v>
      </c>
      <c r="H17">
        <f t="shared" si="2"/>
        <v>8714</v>
      </c>
    </row>
    <row r="18" spans="1:8" ht="12.75">
      <c r="A18" t="s">
        <v>15</v>
      </c>
      <c r="B18">
        <v>4346</v>
      </c>
      <c r="D18">
        <v>3491</v>
      </c>
      <c r="F18">
        <f t="shared" si="0"/>
        <v>855</v>
      </c>
      <c r="H18">
        <f t="shared" si="2"/>
        <v>7837</v>
      </c>
    </row>
    <row r="20" spans="2:9" ht="12.75">
      <c r="B20">
        <f aca="true" t="shared" si="4" ref="B20:I20">SUM(B7:B19)</f>
        <v>58223</v>
      </c>
      <c r="C20">
        <f t="shared" si="4"/>
        <v>37026</v>
      </c>
      <c r="D20">
        <f t="shared" si="4"/>
        <v>55573</v>
      </c>
      <c r="E20">
        <f t="shared" si="4"/>
        <v>31648</v>
      </c>
      <c r="F20">
        <f t="shared" si="4"/>
        <v>2650</v>
      </c>
      <c r="G20">
        <f t="shared" si="4"/>
        <v>5378</v>
      </c>
      <c r="H20">
        <f t="shared" si="4"/>
        <v>113796</v>
      </c>
      <c r="I20">
        <f t="shared" si="4"/>
        <v>68674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2002-08-20T12:17:26Z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