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<sst xmlns="http://schemas.openxmlformats.org/spreadsheetml/2006/main" count="18" uniqueCount="18">
  <si>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</si>
  <si>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</si>
  <si>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</si>
  <si>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</si>
  <si>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</si>
  <si>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</si>
  <si>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</si>
  <si>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</si>
  <si>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</si>
  <si>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</si>
  <si>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</si>
  <si>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</si>
  <si>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</si>
  <si>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</si>
  <si>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</si>
  <si>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</si>
  <si>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</si>
  <si>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AGOSTO / 2015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</si>
</sst>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&quot;R$&quot;* #,##0.00_);_(&quot;R$&quot;* \(#,##0.00\);_(&quot;R$&quot;* &quot;-&quot;??_);_(@_)"/>
    <numFmt numFmtId="186" formatCode="&quot;Cr$&quot;#,##0_);\(&quot;Cr$&quot;#,##0\)"/>
    <numFmt numFmtId="187" formatCode="&quot;Cr$&quot;#,##0_);[Red]\(&quot;Cr$&quot;#,##0\)"/>
    <numFmt numFmtId="188" formatCode="&quot;Cr$&quot;#,##0.00_);\(&quot;Cr$&quot;#,##0.00\)"/>
    <numFmt numFmtId="189" formatCode="&quot;Cr$&quot;#,##0.00_);[Red]\(&quot;Cr$&quot;#,##0.00\)"/>
    <numFmt numFmtId="190" formatCode="_(&quot;Cr$&quot;* #,##0_);_(&quot;Cr$&quot;* \(#,##0\);_(&quot;Cr$&quot;* &quot;-&quot;_);_(@_)"/>
    <numFmt numFmtId="191" formatCode="_(&quot;Cr$&quot;* #,##0.00_);_(&quot;Cr$&quot;* \(#,##0.00\);_(&quot;Cr$&quot;* &quot;-&quot;??_);_(@_)"/>
    <numFmt numFmtId="192" formatCode="d/m/yy"/>
    <numFmt numFmtId="193" formatCode="d/m/yy\ h:mm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2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sz val="6"/>
      <color indexed="8"/>
      <name val="MS Sans Serif"/>
      <family val="0"/>
    </font>
    <font>
      <sz val="8"/>
      <color indexed="8"/>
      <name val="MS Sans Serif"/>
      <family val="0"/>
    </font>
    <font>
      <b/>
      <sz val="8"/>
      <color indexed="8"/>
      <name val="MS Sans Serif"/>
      <family val="0"/>
    </font>
    <font>
      <b/>
      <sz val="8.5"/>
      <color indexed="8"/>
      <name val="MS Sans Serif"/>
      <family val="0"/>
    </font>
    <font>
      <b/>
      <sz val="7.35"/>
      <color indexed="8"/>
      <name val="MS Sans Serif"/>
      <family val="0"/>
    </font>
    <font>
      <sz val="6"/>
      <color indexed="8"/>
      <name val="Arial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83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Neutra" xfId="46"/>
    <cellStyle name="Nota" xfId="47"/>
    <cellStyle name="Percent" xfId="48"/>
    <cellStyle name="Saída" xfId="49"/>
    <cellStyle name="Texto de Aviso" xfId="50"/>
    <cellStyle name="Texto Explicativo" xfId="51"/>
    <cellStyle name="Título" xfId="52"/>
    <cellStyle name="Título 1" xfId="53"/>
    <cellStyle name="Título 2" xfId="54"/>
    <cellStyle name="Título 3" xfId="55"/>
    <cellStyle name="Título 4" xfId="56"/>
    <cellStyle name="Total" xfId="57"/>
    <cellStyle name="Comma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EXPORTAÇÃO BRASILEIRA - 2014/2015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75"/>
          <c:y val="0.13075"/>
          <c:w val="0.891"/>
          <c:h val="0.734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/>
            </c:strRef>
          </c:cat>
          <c:val>
            <c:numRef>
              <c:f>PLAN1!$B$7:$B$18</c:f>
              <c:numCache/>
            </c:numRef>
          </c:val>
          <c:smooth val="0"/>
        </c:ser>
        <c:ser>
          <c:idx val="0"/>
          <c:order val="1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/>
            </c:strRef>
          </c:cat>
          <c:val>
            <c:numRef>
              <c:f>PLAN1!$C$7:$C$18</c:f>
              <c:numCache/>
            </c:numRef>
          </c:val>
          <c:smooth val="0"/>
        </c:ser>
        <c:marker val="1"/>
        <c:axId val="53868584"/>
        <c:axId val="36462665"/>
      </c:lineChart>
      <c:catAx>
        <c:axId val="538685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36462665"/>
        <c:crosses val="autoZero"/>
        <c:auto val="0"/>
        <c:lblOffset val="100"/>
        <c:tickLblSkip val="1"/>
        <c:noMultiLvlLbl val="0"/>
      </c:catAx>
      <c:valAx>
        <c:axId val="36462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538685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95"/>
          <c:y val="0.9065"/>
          <c:w val="0.3385"/>
          <c:h val="0.07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IMPORTAÇÃO BRASILEIRA - 2014/2015</a:t>
            </a:r>
          </a:p>
        </c:rich>
      </c:tx>
      <c:layout>
        <c:manualLayout>
          <c:xMode val="factor"/>
          <c:yMode val="factor"/>
          <c:x val="-0.0225"/>
          <c:y val="0.004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14375"/>
          <c:w val="0.89575"/>
          <c:h val="0.726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/>
            </c:strRef>
          </c:cat>
          <c:val>
            <c:numRef>
              <c:f>PLAN1!$D$7:$D$18</c:f>
              <c:numCache/>
            </c:numRef>
          </c:val>
          <c:smooth val="0"/>
        </c:ser>
        <c:ser>
          <c:idx val="0"/>
          <c:order val="1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/>
            </c:strRef>
          </c:cat>
          <c:val>
            <c:numRef>
              <c:f>PLAN1!$E$7:$E$18</c:f>
              <c:numCache/>
            </c:numRef>
          </c:val>
          <c:smooth val="0"/>
        </c:ser>
        <c:marker val="1"/>
        <c:axId val="53473054"/>
        <c:axId val="15499575"/>
      </c:lineChart>
      <c:catAx>
        <c:axId val="534730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15499575"/>
        <c:crosses val="autoZero"/>
        <c:auto val="0"/>
        <c:lblOffset val="100"/>
        <c:tickLblSkip val="1"/>
        <c:noMultiLvlLbl val="0"/>
      </c:catAx>
      <c:valAx>
        <c:axId val="15499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5347305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245"/>
          <c:y val="0.907"/>
          <c:w val="0.33425"/>
          <c:h val="0.07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SALDO COMERCIAL - 2014/2015</a:t>
            </a:r>
          </a:p>
        </c:rich>
      </c:tx>
      <c:layout>
        <c:manualLayout>
          <c:xMode val="factor"/>
          <c:yMode val="factor"/>
          <c:x val="-0.02025"/>
          <c:y val="0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3"/>
          <c:w val="0.91825"/>
          <c:h val="0.7562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/>
            </c:strRef>
          </c:cat>
          <c:val>
            <c:numRef>
              <c:f>PLAN1!$F$7:$F$18</c:f>
              <c:numCache/>
            </c:numRef>
          </c:val>
          <c:smooth val="0"/>
        </c:ser>
        <c:ser>
          <c:idx val="0"/>
          <c:order val="1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/>
            </c:strRef>
          </c:cat>
          <c:val>
            <c:numRef>
              <c:f>PLAN1!$G$7:$G$18</c:f>
              <c:numCache/>
            </c:numRef>
          </c:val>
          <c:smooth val="0"/>
        </c:ser>
        <c:marker val="1"/>
        <c:axId val="16171108"/>
        <c:axId val="51762357"/>
      </c:lineChart>
      <c:catAx>
        <c:axId val="161711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51762357"/>
        <c:crosses val="autoZero"/>
        <c:auto val="0"/>
        <c:lblOffset val="100"/>
        <c:tickLblSkip val="1"/>
        <c:noMultiLvlLbl val="0"/>
      </c:catAx>
      <c:valAx>
        <c:axId val="51762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>
            <c:manualLayout>
              <c:xMode val="factor"/>
              <c:yMode val="factor"/>
              <c:x val="-0.016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1617110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95"/>
          <c:y val="0.911"/>
          <c:w val="0.3385"/>
          <c:h val="0.07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CORRENTE DE COMÉRCIO - 2014/2015</a:t>
            </a:r>
          </a:p>
        </c:rich>
      </c:tx>
      <c:layout>
        <c:manualLayout>
          <c:xMode val="factor"/>
          <c:yMode val="factor"/>
          <c:x val="-0.0275"/>
          <c:y val="0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5"/>
          <c:y val="0.1255"/>
          <c:w val="0.91925"/>
          <c:h val="0.7597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/>
            </c:strRef>
          </c:cat>
          <c:val>
            <c:numRef>
              <c:f>PLAN1!$H$7:$H$18</c:f>
              <c:numCache/>
            </c:numRef>
          </c:val>
          <c:smooth val="0"/>
        </c:ser>
        <c:ser>
          <c:idx val="0"/>
          <c:order val="1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/>
            </c:strRef>
          </c:cat>
          <c:val>
            <c:numRef>
              <c:f>PLAN1!$I$7:$I$18</c:f>
              <c:numCache/>
            </c:numRef>
          </c:val>
          <c:smooth val="0"/>
        </c:ser>
        <c:marker val="1"/>
        <c:axId val="59050362"/>
        <c:axId val="42661443"/>
      </c:lineChart>
      <c:catAx>
        <c:axId val="590503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42661443"/>
        <c:crosses val="autoZero"/>
        <c:auto val="0"/>
        <c:lblOffset val="100"/>
        <c:tickLblSkip val="1"/>
        <c:noMultiLvlLbl val="0"/>
      </c:catAx>
      <c:valAx>
        <c:axId val="42661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5905036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85"/>
          <c:y val="0.91475"/>
          <c:w val="0.33325"/>
          <c:h val="0.07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0.1045</cdr:x>
      <cdr:y>0.01675</cdr:y>
    </cdr:from>
    <cdr:to>
      <cdr:x>0.11525</cdr:x>
      <cdr:y>0.0515</cdr:y>
    </cdr:to>
    <cdr:sp>
      <cdr:nvSpPr>
        <cdr:cNvPr id="1" name="Texto 1"/>
        <cdr:cNvSpPr txBox="1">
          <a:spLocks noChangeArrowheads="1"/>
        </cdr:cNvSpPr>
      </cdr:nvSpPr>
      <cdr:spPr>
        <a:xfrm>
          <a:off x="400050" y="38100"/>
          <a:ext cx="38100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Gráfico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Gráfico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Gráfico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Gráfico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 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12.5742187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2014</v>
      </c>
      <c r="C6" s="5">
        <v>2015</v>
      </c>
      <c r="D6" s="5">
        <v>2014</v>
      </c>
      <c r="E6" s="5">
        <v>2015</v>
      </c>
      <c r="F6" s="5">
        <v>2014</v>
      </c>
      <c r="G6" s="5">
        <v>2015</v>
      </c>
      <c r="H6" s="5">
        <v>2014</v>
      </c>
      <c r="I6" s="5">
        <v>2015</v>
      </c>
    </row>
    <row r="7" spans="1:11" ht="12.75">
      <c r="A7" t="s">
        <v>4</v>
      </c>
      <c r="B7">
        <v>16026</v>
      </c>
      <c r="C7">
        <v>13704</v>
      </c>
      <c r="D7">
        <v>20093</v>
      </c>
      <c r="E7">
        <v>16873</v>
      </c>
      <c r="F7">
        <v>-4067</v>
      </c>
      <c r="G7">
        <v>-3169</v>
      </c>
      <c r="H7">
        <v>36119</v>
      </c>
      <c r="I7">
        <v>30578</v>
      </c>
      <c r="K7" s="4"/>
    </row>
    <row r="8" spans="1:9" ht="12.75">
      <c r="A8" t="s">
        <v>5</v>
      </c>
      <c r="B8">
        <v>15934</v>
      </c>
      <c r="C8">
        <v>12092</v>
      </c>
      <c r="D8" s="8">
        <v>18063</v>
      </c>
      <c r="E8" s="8">
        <v>14932</v>
      </c>
      <c r="F8">
        <v>-2129</v>
      </c>
      <c r="G8">
        <v>-2840</v>
      </c>
      <c r="H8">
        <v>33996</v>
      </c>
      <c r="I8">
        <v>27024</v>
      </c>
    </row>
    <row r="9" spans="1:9" ht="12.75">
      <c r="A9" t="s">
        <v>6</v>
      </c>
      <c r="B9">
        <v>17628</v>
      </c>
      <c r="C9">
        <v>16979</v>
      </c>
      <c r="D9" s="8">
        <v>17512</v>
      </c>
      <c r="E9" s="8">
        <v>16520</v>
      </c>
      <c r="F9">
        <v>116</v>
      </c>
      <c r="G9">
        <v>459</v>
      </c>
      <c r="H9">
        <v>35139</v>
      </c>
      <c r="I9">
        <v>33499</v>
      </c>
    </row>
    <row r="10" spans="1:9" ht="12.75">
      <c r="A10" t="s">
        <v>7</v>
      </c>
      <c r="B10">
        <v>19724</v>
      </c>
      <c r="C10">
        <v>15156</v>
      </c>
      <c r="D10" s="8">
        <v>19219</v>
      </c>
      <c r="E10" s="8">
        <v>14666</v>
      </c>
      <c r="F10">
        <v>505</v>
      </c>
      <c r="G10">
        <v>490</v>
      </c>
      <c r="H10">
        <v>38943</v>
      </c>
      <c r="I10">
        <v>29822</v>
      </c>
    </row>
    <row r="11" spans="1:9" ht="12.75">
      <c r="A11" t="s">
        <v>8</v>
      </c>
      <c r="B11">
        <v>20752</v>
      </c>
      <c r="C11">
        <v>16769</v>
      </c>
      <c r="D11" s="8">
        <v>20042</v>
      </c>
      <c r="E11" s="8">
        <v>14009</v>
      </c>
      <c r="F11">
        <v>711</v>
      </c>
      <c r="G11">
        <v>2760</v>
      </c>
      <c r="H11">
        <v>40794</v>
      </c>
      <c r="I11">
        <v>30778</v>
      </c>
    </row>
    <row r="12" spans="1:9" ht="12.75">
      <c r="A12" t="s">
        <v>9</v>
      </c>
      <c r="B12">
        <v>20467</v>
      </c>
      <c r="C12">
        <v>19628</v>
      </c>
      <c r="D12" s="8">
        <v>18119</v>
      </c>
      <c r="E12" s="8">
        <v>15101</v>
      </c>
      <c r="F12">
        <v>2348</v>
      </c>
      <c r="G12">
        <v>4527</v>
      </c>
      <c r="H12">
        <v>38586</v>
      </c>
      <c r="I12">
        <v>34730</v>
      </c>
    </row>
    <row r="13" spans="1:9" ht="12.75">
      <c r="A13" t="s">
        <v>10</v>
      </c>
      <c r="B13">
        <v>23024</v>
      </c>
      <c r="C13">
        <v>18533</v>
      </c>
      <c r="D13" s="8">
        <v>21464</v>
      </c>
      <c r="E13" s="8">
        <v>16147</v>
      </c>
      <c r="F13">
        <v>1560</v>
      </c>
      <c r="G13">
        <v>2386</v>
      </c>
      <c r="H13">
        <v>44488</v>
      </c>
      <c r="I13">
        <v>34680</v>
      </c>
    </row>
    <row r="14" spans="1:9" ht="12.75">
      <c r="A14" t="s">
        <v>11</v>
      </c>
      <c r="B14" s="9">
        <v>20463</v>
      </c>
      <c r="C14" s="9">
        <v>15485</v>
      </c>
      <c r="D14" s="9">
        <v>19305</v>
      </c>
      <c r="E14" s="9">
        <v>12796</v>
      </c>
      <c r="F14">
        <v>1158</v>
      </c>
      <c r="G14">
        <v>2689</v>
      </c>
      <c r="H14">
        <v>39769</v>
      </c>
      <c r="I14">
        <v>28282</v>
      </c>
    </row>
    <row r="15" spans="1:8" ht="12.75">
      <c r="A15" t="s">
        <v>12</v>
      </c>
      <c r="B15">
        <v>19617</v>
      </c>
      <c r="D15" s="8">
        <v>20559</v>
      </c>
      <c r="E15" s="8"/>
      <c r="F15">
        <v>-943</v>
      </c>
      <c r="H15">
        <v>40176</v>
      </c>
    </row>
    <row r="16" spans="1:8" ht="12.75">
      <c r="A16" t="s">
        <v>13</v>
      </c>
      <c r="B16">
        <v>18330</v>
      </c>
      <c r="D16" s="8">
        <v>19509</v>
      </c>
      <c r="E16" s="8"/>
      <c r="F16">
        <v>-1179</v>
      </c>
      <c r="H16">
        <v>37839</v>
      </c>
    </row>
    <row r="17" spans="1:8" ht="12.75">
      <c r="A17" t="s">
        <v>14</v>
      </c>
      <c r="B17">
        <v>15646</v>
      </c>
      <c r="D17" s="8">
        <v>18072</v>
      </c>
      <c r="E17" s="8"/>
      <c r="F17">
        <v>-2427</v>
      </c>
      <c r="H17">
        <v>33718</v>
      </c>
    </row>
    <row r="18" spans="1:8" ht="12.75">
      <c r="A18" t="s">
        <v>15</v>
      </c>
      <c r="B18">
        <v>17491</v>
      </c>
      <c r="D18" s="8">
        <v>17193</v>
      </c>
      <c r="E18" s="8"/>
      <c r="F18">
        <v>298</v>
      </c>
      <c r="H18">
        <v>34683</v>
      </c>
    </row>
    <row r="19" ht="12.75">
      <c r="D19" s="8"/>
    </row>
    <row r="20" spans="2:9" ht="12.75">
      <c r="B20">
        <f aca="true" t="shared" si="0" ref="B20:I20">SUM(B7:B19)</f>
        <v>225102</v>
      </c>
      <c r="C20">
        <f>SUM(C7:C19)</f>
        <v>128346</v>
      </c>
      <c r="D20" s="8">
        <f t="shared" si="0"/>
        <v>229150</v>
      </c>
      <c r="E20" s="8">
        <f t="shared" si="0"/>
        <v>121044</v>
      </c>
      <c r="F20">
        <f t="shared" si="0"/>
        <v>-4049</v>
      </c>
      <c r="G20">
        <f t="shared" si="0"/>
        <v>7302</v>
      </c>
      <c r="H20">
        <f t="shared" si="0"/>
        <v>454250</v>
      </c>
      <c r="I20">
        <f t="shared" si="0"/>
        <v>249393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sheetProtection/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hdesk</cp:lastModifiedBy>
  <cp:lastPrinted>2006-06-26T17:48:31Z</cp:lastPrinted>
  <dcterms:created xsi:type="dcterms:W3CDTF">1997-08-07T20:34:08Z</dcterms:created>
  <dcterms:modified xsi:type="dcterms:W3CDTF">2015-09-01T20:10:41Z</dcterms:modified>
  <cp:category/>
  <cp:version/>
  <cp:contentType/>
  <cp:contentStatus/>
</cp:coreProperties>
</file>