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<sst xmlns="http://schemas.openxmlformats.org/spreadsheetml/2006/main" count="29" uniqueCount="20">
  <si>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</si>
  <si>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</si>
  <si>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</si>
  <si>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</si>
  <si>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</si>
  <si>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</si>
  <si>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</si>
  <si>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</si>
  <si>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</si>
  <si>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</si>
  <si>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</si>
  <si>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</si>
  <si>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</si>
  <si>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</si>
  <si>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</si>
  <si>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</si>
  <si>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</si>
  <si>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</si>
  <si>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</si>
  <si>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Fevereiro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</si>
</sst>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Alignment="1">
      <alignment vertical="top" wrapText="1"/>
    </xf>
    <xf numFmtId="3" fontId="18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4683988"/>
        <c:axId val="43720437"/>
      </c:bar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3720437"/>
        <c:crosses val="autoZero"/>
        <c:auto val="0"/>
        <c:lblOffset val="100"/>
        <c:noMultiLvlLbl val="0"/>
      </c:catAx>
      <c:valAx>
        <c:axId val="4372043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8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694479"/>
        <c:crosses val="autoZero"/>
        <c:auto val="0"/>
        <c:lblOffset val="100"/>
        <c:noMultiLvlLbl val="0"/>
      </c:catAx>
      <c:valAx>
        <c:axId val="51694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7939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503241"/>
        <c:crosses val="autoZero"/>
        <c:auto val="0"/>
        <c:lblOffset val="100"/>
        <c:noMultiLvlLbl val="0"/>
      </c:catAx>
      <c:valAx>
        <c:axId val="2650324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387747"/>
        <c:crosses val="autoZero"/>
        <c:auto val="0"/>
        <c:lblOffset val="100"/>
        <c:noMultiLvlLbl val="0"/>
      </c:catAx>
      <c:valAx>
        <c:axId val="66387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202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FEVEREIRO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698397"/>
        <c:crossesAt val="50"/>
        <c:auto val="0"/>
        <c:lblOffset val="100"/>
        <c:noMultiLvlLbl val="0"/>
      </c:catAx>
      <c:valAx>
        <c:axId val="869839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618812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FEVEREIRO 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1176710"/>
        <c:axId val="33481527"/>
      </c:bar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481527"/>
        <c:crossesAt val="0"/>
        <c:auto val="0"/>
        <c:lblOffset val="100"/>
        <c:noMultiLvlLbl val="0"/>
      </c:catAx>
      <c:valAx>
        <c:axId val="3348152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176710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7649137"/>
        <c:crossesAt val="0"/>
        <c:auto val="0"/>
        <c:lblOffset val="100"/>
        <c:noMultiLvlLbl val="0"/>
      </c:catAx>
      <c:valAx>
        <c:axId val="2764913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828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FEVEREIRO 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7515642"/>
        <c:axId val="24987595"/>
      </c:bar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4987595"/>
        <c:crosses val="autoZero"/>
        <c:auto val="0"/>
        <c:lblOffset val="100"/>
        <c:noMultiLvlLbl val="0"/>
      </c:catAx>
      <c:valAx>
        <c:axId val="2498759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15642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3561764"/>
        <c:axId val="10729285"/>
      </c:bar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0729285"/>
        <c:crosses val="autoZero"/>
        <c:auto val="0"/>
        <c:lblOffset val="100"/>
        <c:noMultiLvlLbl val="0"/>
      </c:catAx>
      <c:valAx>
        <c:axId val="10729285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6176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3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0.81975</cdr:y>
    </cdr:from>
    <cdr:to>
      <cdr:x>0.2315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0.34925</cdr:x>
      <cdr:y>0.81975</cdr:y>
    </cdr:from>
    <cdr:to>
      <cdr:x>0.469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050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0.58725</cdr:x>
      <cdr:y>0.81975</cdr:y>
    </cdr:from>
    <cdr:to>
      <cdr:x>0.696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0.8185</cdr:x>
      <cdr:y>0.81975</cdr:y>
    </cdr:from>
    <cdr:to>
      <cdr:x>0.91625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0.8745</cdr:y>
    </cdr:from>
    <cdr:to>
      <cdr:x>0.20475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572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0.31775</cdr:x>
      <cdr:y>0.8745</cdr:y>
    </cdr:from>
    <cdr:to>
      <cdr:x>0.43425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8595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0.57925</cdr:x>
      <cdr:y>0.8745</cdr:y>
    </cdr:from>
    <cdr:to>
      <cdr:x>0.68475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</cdr:x>
      <cdr:y>0.8745</cdr:y>
    </cdr:from>
    <cdr:to>
      <cdr:x>0.91275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0.489</cdr:x>
      <cdr:y>0.48375</cdr:y>
    </cdr:from>
    <cdr:to>
      <cdr:x>0.5065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AJ1" sqref="AJ1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46">
        <v>2008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1"/>
      <c r="U1" s="13">
        <v>2009</v>
      </c>
      <c r="W1" s="2"/>
      <c r="Y1" s="13">
        <v>2008</v>
      </c>
      <c r="AA1" s="26"/>
    </row>
    <row r="2" spans="1:32" ht="12.75">
      <c r="A2" s="50" t="s">
        <v>19</v>
      </c>
      <c r="B2" s="47">
        <v>12799920</v>
      </c>
      <c r="C2" s="47">
        <v>11950473</v>
      </c>
      <c r="D2" s="47">
        <v>849447</v>
      </c>
      <c r="E2" s="47">
        <v>1593500</v>
      </c>
      <c r="F2" s="47">
        <v>1275604</v>
      </c>
      <c r="G2" s="47">
        <v>317896</v>
      </c>
      <c r="H2" s="47">
        <v>1318997</v>
      </c>
      <c r="I2" s="47">
        <v>1143759</v>
      </c>
      <c r="J2" s="47">
        <v>175238</v>
      </c>
      <c r="K2" s="47">
        <v>168902</v>
      </c>
      <c r="L2" s="47">
        <v>60068</v>
      </c>
      <c r="M2" s="47">
        <v>108834</v>
      </c>
      <c r="N2" s="47">
        <v>105601</v>
      </c>
      <c r="O2" s="47">
        <v>71777</v>
      </c>
      <c r="P2" s="47">
        <v>33824</v>
      </c>
      <c r="Q2" s="52"/>
      <c r="R2" s="39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4.25" customHeight="1">
      <c r="A3" s="46">
        <v>2009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51"/>
      <c r="R3" t="s">
        <v>13</v>
      </c>
      <c r="S3" s="28">
        <f>T3+U3+V3</f>
        <v>901.186</v>
      </c>
      <c r="T3" s="29">
        <f>H4/1000</f>
        <v>693.516</v>
      </c>
      <c r="U3" s="29">
        <f>K4/1000</f>
        <v>133.869</v>
      </c>
      <c r="V3" s="30">
        <f>N4/1000</f>
        <v>73.801</v>
      </c>
      <c r="W3" s="28">
        <f>X3+Y3+Z3</f>
        <v>1593.5</v>
      </c>
      <c r="X3" s="28">
        <f>H2/1000</f>
        <v>1318.997</v>
      </c>
      <c r="Y3" s="29">
        <f>K2/1000</f>
        <v>168.902</v>
      </c>
      <c r="Z3" s="29">
        <f>N2/1000</f>
        <v>105.601</v>
      </c>
      <c r="AA3" s="26"/>
      <c r="AC3" s="2"/>
      <c r="AD3" s="2"/>
      <c r="AE3" s="2"/>
      <c r="AF3" s="2"/>
    </row>
    <row r="4" spans="1:28" ht="12.75">
      <c r="A4" s="50" t="s">
        <v>19</v>
      </c>
      <c r="B4" s="47">
        <v>9586406</v>
      </c>
      <c r="C4" s="47">
        <v>7820659</v>
      </c>
      <c r="D4" s="47">
        <v>1765747</v>
      </c>
      <c r="E4" s="47">
        <v>901186</v>
      </c>
      <c r="F4" s="47">
        <v>782376</v>
      </c>
      <c r="G4" s="47">
        <v>118810</v>
      </c>
      <c r="H4" s="47">
        <v>693516</v>
      </c>
      <c r="I4" s="47">
        <v>665806</v>
      </c>
      <c r="J4" s="47">
        <v>27710</v>
      </c>
      <c r="K4" s="47">
        <v>133869</v>
      </c>
      <c r="L4" s="47">
        <v>31029</v>
      </c>
      <c r="M4" s="47">
        <v>102840</v>
      </c>
      <c r="N4" s="47">
        <v>73801</v>
      </c>
      <c r="O4" s="47">
        <v>85541</v>
      </c>
      <c r="P4" s="47">
        <v>-11740</v>
      </c>
      <c r="Q4" s="51"/>
      <c r="R4" t="s">
        <v>14</v>
      </c>
      <c r="S4" s="28">
        <f>T4+U4+V4</f>
        <v>782.376</v>
      </c>
      <c r="T4" s="29">
        <f>I4/1000</f>
        <v>665.806</v>
      </c>
      <c r="U4" s="29">
        <f>L4/1000</f>
        <v>31.029</v>
      </c>
      <c r="V4" s="30">
        <f>O4/1000</f>
        <v>85.541</v>
      </c>
      <c r="W4" s="28">
        <f>X4+Y4+Z4</f>
        <v>1275.604</v>
      </c>
      <c r="X4" s="28">
        <f>I2/1000</f>
        <v>1143.759</v>
      </c>
      <c r="Y4" s="29">
        <f>L2/1000</f>
        <v>60.068</v>
      </c>
      <c r="Z4" s="29">
        <f>O2/1000</f>
        <v>71.777</v>
      </c>
      <c r="AA4" s="26"/>
      <c r="AB4" s="2"/>
    </row>
    <row r="5" spans="1:27" ht="12.75">
      <c r="A5" s="31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118.81000000000006</v>
      </c>
      <c r="T5" s="2"/>
      <c r="U5" s="2"/>
      <c r="V5" s="2"/>
      <c r="W5" s="2">
        <f>+W3-W4</f>
        <v>317.89599999999996</v>
      </c>
      <c r="X5" s="2"/>
      <c r="Y5" s="2"/>
      <c r="Z5" s="2"/>
      <c r="AA5" s="26"/>
    </row>
    <row r="6" spans="1:28" ht="12" customHeight="1">
      <c r="A6" s="32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3"/>
      <c r="C7" s="33"/>
      <c r="D7" s="3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4"/>
      <c r="C8" s="35"/>
      <c r="D8" s="35"/>
      <c r="E8" s="34"/>
      <c r="F8" s="35"/>
      <c r="G8" s="36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8" t="s">
        <v>9</v>
      </c>
      <c r="AG11" s="48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18</v>
      </c>
      <c r="AB12" s="17" t="s">
        <v>18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1"/>
      <c r="P30" s="21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49" t="s">
        <v>6</v>
      </c>
      <c r="W48" s="49"/>
      <c r="X48" s="49"/>
      <c r="Y48" s="49"/>
      <c r="AA48" s="38" t="s">
        <v>8</v>
      </c>
      <c r="AC48" s="38" t="s">
        <v>11</v>
      </c>
      <c r="AE48" s="49" t="s">
        <v>6</v>
      </c>
      <c r="AF48" s="49"/>
      <c r="AG48" s="49"/>
      <c r="AH48" s="49"/>
    </row>
    <row r="49" spans="22:34" ht="12.75">
      <c r="V49" s="49"/>
      <c r="W49" s="49"/>
      <c r="X49" s="49"/>
      <c r="Y49" s="49"/>
      <c r="AA49" s="38"/>
      <c r="AC49" s="38"/>
      <c r="AE49" s="49"/>
      <c r="AF49" s="49"/>
      <c r="AG49" s="49"/>
      <c r="AH49" s="49"/>
    </row>
    <row r="50" spans="3:25" ht="18.75" thickBot="1">
      <c r="C50" s="14"/>
      <c r="X50" s="4"/>
      <c r="Y50" s="4"/>
    </row>
    <row r="51" spans="6:35" ht="12.75">
      <c r="F51" s="1"/>
      <c r="AC51" s="40" t="s">
        <v>16</v>
      </c>
      <c r="AD51" s="41"/>
      <c r="AE51" s="41"/>
      <c r="AF51" s="41"/>
      <c r="AG51" s="41"/>
      <c r="AH51" s="41"/>
      <c r="AI51" s="42"/>
    </row>
    <row r="52" spans="29:35" ht="13.5" thickBot="1">
      <c r="AC52" s="43" t="s">
        <v>17</v>
      </c>
      <c r="AD52" s="44"/>
      <c r="AE52" s="44"/>
      <c r="AF52" s="44"/>
      <c r="AG52" s="44"/>
      <c r="AH52" s="44"/>
      <c r="AI52" s="45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thiago.farias</cp:lastModifiedBy>
  <cp:lastPrinted>2002-10-24T13:31:13Z</cp:lastPrinted>
  <dcterms:created xsi:type="dcterms:W3CDTF">1998-04-22T16:41:15Z</dcterms:created>
  <dcterms:modified xsi:type="dcterms:W3CDTF">2009-03-06T15:00:41Z</dcterms:modified>
  <cp:category/>
  <cp:version/>
  <cp:contentType/>
  <cp:contentStatus/>
</cp:coreProperties>
</file>