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<sst xmlns="http://schemas.openxmlformats.org/spreadsheetml/2006/main" count="29" uniqueCount="20">
  <si>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</si>
  <si>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</si>
  <si>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</si>
  <si>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</si>
  <si>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</si>
  <si>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</si>
  <si>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</si>
  <si>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</si>
  <si>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</si>
  <si>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</si>
  <si>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</si>
  <si>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</si>
  <si>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</si>
  <si>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</si>
  <si>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</si>
  <si>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</si>
  <si>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</si>
  <si>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</si>
  <si>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</si>
  <si>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Fevereiro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</si>
</sst>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sz val="6.5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20" fillId="0" borderId="0" xfId="0" applyNumberFormat="1" applyFont="1" applyAlignment="1">
      <alignment horizontal="right" vertical="top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915361"/>
        <c:crosses val="autoZero"/>
        <c:auto val="0"/>
        <c:lblOffset val="100"/>
        <c:noMultiLvlLbl val="0"/>
      </c:catAx>
      <c:valAx>
        <c:axId val="99153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946747"/>
        <c:crosses val="autoZero"/>
        <c:auto val="0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12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195125"/>
        <c:crosses val="autoZero"/>
        <c:auto val="0"/>
        <c:lblOffset val="100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430351"/>
        <c:crosses val="autoZero"/>
        <c:auto val="0"/>
        <c:lblOffset val="100"/>
        <c:noMultiLvlLbl val="0"/>
      </c:catAx>
      <c:valAx>
        <c:axId val="41430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429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425"/>
          <c:w val="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5241"/>
        <c:crossesAt val="50"/>
        <c:auto val="0"/>
        <c:lblOffset val="100"/>
        <c:noMultiLvlLbl val="0"/>
      </c:catAx>
      <c:valAx>
        <c:axId val="41524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2884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2"/>
          <c:w val="0.997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634531"/>
        <c:crossesAt val="0"/>
        <c:auto val="0"/>
        <c:lblOffset val="100"/>
        <c:noMultiLvlLbl val="0"/>
      </c:catAx>
      <c:valAx>
        <c:axId val="3363453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888"/>
          <c:w val="0.361"/>
          <c:h val="0.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042461"/>
        <c:crossesAt val="0"/>
        <c:auto val="0"/>
        <c:lblOffset val="100"/>
        <c:noMultiLvlLbl val="0"/>
      </c:catAx>
      <c:valAx>
        <c:axId val="4004246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175"/>
          <c:w val="0.948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213879"/>
        <c:crosses val="autoZero"/>
        <c:auto val="0"/>
        <c:lblOffset val="100"/>
        <c:noMultiLvlLbl val="0"/>
      </c:catAx>
      <c:valAx>
        <c:axId val="2221387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75"/>
          <c:w val="0.970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493745"/>
        <c:crosses val="autoZero"/>
        <c:auto val="0"/>
        <c:lblOffset val="100"/>
        <c:noMultiLvlLbl val="0"/>
      </c:catAx>
      <c:valAx>
        <c:axId val="5449374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921"/>
          <c:w val="0.15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0.93175</cdr:y>
    </cdr:from>
    <cdr:to>
      <cdr:x>0.26225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431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0.38925</cdr:x>
      <cdr:y>0.93175</cdr:y>
    </cdr:from>
    <cdr:to>
      <cdr:x>0.5095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431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0.93175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43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0.93175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0.81575</cdr:y>
    </cdr:from>
    <cdr:to>
      <cdr:x>0.23</cdr:x>
      <cdr:y>0.88075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050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0.34825</cdr:x>
      <cdr:y>0.81575</cdr:y>
    </cdr:from>
    <cdr:to>
      <cdr:x>0.468</cdr:x>
      <cdr:y>0.88075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050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0.5865</cdr:x>
      <cdr:y>0.81575</cdr:y>
    </cdr:from>
    <cdr:to>
      <cdr:x>0.69525</cdr:x>
      <cdr:y>0.88075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050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0.81825</cdr:x>
      <cdr:y>0.81575</cdr:y>
    </cdr:from>
    <cdr:to>
      <cdr:x>0.916</cdr:x>
      <cdr:y>0.88075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05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0.7505</cdr:y>
    </cdr:from>
    <cdr:to>
      <cdr:x>-536870.24225</cdr:x>
      <cdr:y>0.84375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193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0.74425</cdr:y>
    </cdr:from>
    <cdr:to>
      <cdr:x>-536869.986</cdr:x>
      <cdr:y>0.81175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200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0.5495</cdr:x>
      <cdr:y>0.75275</cdr:y>
    </cdr:from>
    <cdr:to>
      <cdr:x>-536870.3625</cdr:x>
      <cdr:y>0.862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0.78525</cdr:x>
      <cdr:y>0.75275</cdr:y>
    </cdr:from>
    <cdr:to>
      <cdr:x>-536870.12675</cdr:x>
      <cdr:y>0.862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0.853</cdr:y>
    </cdr:from>
    <cdr:to>
      <cdr:x>0.26275</cdr:x>
      <cdr:y>0.92175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3622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0.85075</cdr:y>
    </cdr:from>
    <cdr:to>
      <cdr:x>0.46425</cdr:x>
      <cdr:y>0.923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</cdr:x>
      <cdr:y>0.853</cdr:y>
    </cdr:from>
    <cdr:to>
      <cdr:x>0.70325</cdr:x>
      <cdr:y>0.92175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0.8125</cdr:x>
      <cdr:y>0.85075</cdr:y>
    </cdr:from>
    <cdr:to>
      <cdr:x>0.911</cdr:x>
      <cdr:y>0.923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0.8685</cdr:y>
    </cdr:from>
    <cdr:to>
      <cdr:x>0.2045</cdr:x>
      <cdr:y>0.92875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4320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0.8685</cdr:y>
    </cdr:from>
    <cdr:to>
      <cdr:x>0.43425</cdr:x>
      <cdr:y>0.92875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432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0.5795</cdr:x>
      <cdr:y>0.8685</cdr:y>
    </cdr:from>
    <cdr:to>
      <cdr:x>0.685</cdr:x>
      <cdr:y>0.92875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432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0.8095</cdr:x>
      <cdr:y>0.8685</cdr:y>
    </cdr:from>
    <cdr:to>
      <cdr:x>0.91325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432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0.48925</cdr:x>
      <cdr:y>0.481</cdr:y>
    </cdr:from>
    <cdr:to>
      <cdr:x>0.50675</cdr:x>
      <cdr:y>0.54425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144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85" zoomScaleNormal="85" workbookViewId="0" topLeftCell="S1">
      <selection activeCell="X7" sqref="X7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45">
        <v>2008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8"/>
      <c r="U1" s="13">
        <v>2009</v>
      </c>
      <c r="W1" s="2"/>
      <c r="Y1" s="13">
        <v>2008</v>
      </c>
      <c r="AA1" s="26"/>
    </row>
    <row r="2" spans="1:32" ht="12.75">
      <c r="A2" s="47" t="s">
        <v>19</v>
      </c>
      <c r="B2" s="46">
        <v>12612775</v>
      </c>
      <c r="C2" s="46">
        <v>11624734</v>
      </c>
      <c r="D2" s="46">
        <v>988041</v>
      </c>
      <c r="E2" s="46">
        <v>1614013</v>
      </c>
      <c r="F2" s="46">
        <v>1135718</v>
      </c>
      <c r="G2" s="46">
        <v>478295</v>
      </c>
      <c r="H2" s="46">
        <v>1346274</v>
      </c>
      <c r="I2" s="46">
        <v>1021430</v>
      </c>
      <c r="J2" s="46">
        <v>324844</v>
      </c>
      <c r="K2" s="46">
        <v>157815</v>
      </c>
      <c r="L2" s="46">
        <v>41258</v>
      </c>
      <c r="M2" s="46">
        <v>116557</v>
      </c>
      <c r="N2" s="46">
        <v>109924</v>
      </c>
      <c r="O2" s="46">
        <v>73030</v>
      </c>
      <c r="P2" s="46">
        <v>36894</v>
      </c>
      <c r="Q2" s="49"/>
      <c r="R2" s="38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45">
        <v>2009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8"/>
      <c r="R3" t="s">
        <v>13</v>
      </c>
      <c r="S3" s="28">
        <f>T3+U3+V3</f>
        <v>1127.106</v>
      </c>
      <c r="T3" s="29">
        <f>H4/1000</f>
        <v>898.606</v>
      </c>
      <c r="U3" s="29">
        <f>K4/1000</f>
        <v>113.151</v>
      </c>
      <c r="V3" s="30">
        <f>N4/1000</f>
        <v>115.349</v>
      </c>
      <c r="W3" s="28">
        <f>X3+Y3+Z3</f>
        <v>1614.013</v>
      </c>
      <c r="X3" s="28">
        <f>H2/1000</f>
        <v>1346.274</v>
      </c>
      <c r="Y3" s="29">
        <f>K2/1000</f>
        <v>157.815</v>
      </c>
      <c r="Z3" s="29">
        <f>N2/1000</f>
        <v>109.924</v>
      </c>
      <c r="AA3" s="26"/>
      <c r="AC3" s="2"/>
      <c r="AD3" s="2"/>
      <c r="AE3" s="2"/>
      <c r="AF3" s="2"/>
    </row>
    <row r="4" spans="1:28" ht="12.75">
      <c r="A4" s="47" t="s">
        <v>19</v>
      </c>
      <c r="B4" s="46">
        <v>11809225</v>
      </c>
      <c r="C4" s="46">
        <v>10037685</v>
      </c>
      <c r="D4" s="46">
        <v>1771540</v>
      </c>
      <c r="E4" s="46">
        <v>1127106</v>
      </c>
      <c r="F4" s="46">
        <v>1073811</v>
      </c>
      <c r="G4" s="46">
        <v>53295</v>
      </c>
      <c r="H4" s="46">
        <v>898606</v>
      </c>
      <c r="I4" s="46">
        <v>915169</v>
      </c>
      <c r="J4" s="46">
        <v>-16563</v>
      </c>
      <c r="K4" s="46">
        <v>113151</v>
      </c>
      <c r="L4" s="46">
        <v>43588</v>
      </c>
      <c r="M4" s="46">
        <v>69563</v>
      </c>
      <c r="N4" s="46">
        <v>115349</v>
      </c>
      <c r="O4" s="46">
        <v>115054</v>
      </c>
      <c r="P4" s="56">
        <v>295</v>
      </c>
      <c r="Q4" s="48"/>
      <c r="R4" t="s">
        <v>14</v>
      </c>
      <c r="S4" s="28">
        <f>T4+U4+V4</f>
        <v>1073.811</v>
      </c>
      <c r="T4" s="29">
        <f>I4/1000</f>
        <v>915.169</v>
      </c>
      <c r="U4" s="29">
        <f>L4/1000</f>
        <v>43.588</v>
      </c>
      <c r="V4" s="30">
        <f>O4/1000</f>
        <v>115.054</v>
      </c>
      <c r="W4" s="28">
        <f>X4+Y4+Z4</f>
        <v>1135.7179999999998</v>
      </c>
      <c r="X4" s="28">
        <f>I2/1000</f>
        <v>1021.43</v>
      </c>
      <c r="Y4" s="29">
        <f>L2/1000</f>
        <v>41.258</v>
      </c>
      <c r="Z4" s="29">
        <f>O2/1000</f>
        <v>73.03</v>
      </c>
      <c r="AA4" s="26"/>
      <c r="AB4" s="2"/>
    </row>
    <row r="5" spans="1:27" ht="12.75">
      <c r="A5" s="5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5"/>
      <c r="Q5" s="53"/>
      <c r="R5" t="s">
        <v>15</v>
      </c>
      <c r="S5" s="2">
        <f>+S3-S4</f>
        <v>53.29500000000007</v>
      </c>
      <c r="T5" s="2"/>
      <c r="U5" s="2"/>
      <c r="V5" s="2"/>
      <c r="W5" s="2">
        <f>+W3-W4</f>
        <v>478.2950000000001</v>
      </c>
      <c r="X5" s="2"/>
      <c r="Y5" s="2"/>
      <c r="Z5" s="2"/>
      <c r="AA5" s="26"/>
    </row>
    <row r="6" spans="1:28" ht="12" customHeight="1">
      <c r="A6" s="31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2"/>
      <c r="C7" s="32"/>
      <c r="D7" s="3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3"/>
      <c r="C8" s="34"/>
      <c r="D8" s="34"/>
      <c r="E8" s="33"/>
      <c r="F8" s="34"/>
      <c r="G8" s="35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0" t="s">
        <v>9</v>
      </c>
      <c r="AG11" s="50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1"/>
      <c r="P30" s="21"/>
    </row>
    <row r="31" spans="1:16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1" t="s">
        <v>6</v>
      </c>
      <c r="W48" s="51"/>
      <c r="X48" s="51"/>
      <c r="Y48" s="51"/>
      <c r="AA48" s="37" t="s">
        <v>8</v>
      </c>
      <c r="AC48" s="37" t="s">
        <v>11</v>
      </c>
      <c r="AE48" s="51" t="s">
        <v>6</v>
      </c>
      <c r="AF48" s="51"/>
      <c r="AG48" s="51"/>
      <c r="AH48" s="51"/>
    </row>
    <row r="49" spans="22:34" ht="12.75">
      <c r="V49" s="51"/>
      <c r="W49" s="51"/>
      <c r="X49" s="51"/>
      <c r="Y49" s="51"/>
      <c r="AA49" s="37"/>
      <c r="AC49" s="37"/>
      <c r="AE49" s="51"/>
      <c r="AF49" s="51"/>
      <c r="AG49" s="51"/>
      <c r="AH49" s="51"/>
    </row>
    <row r="50" spans="3:25" ht="18.75" thickBot="1">
      <c r="C50" s="14"/>
      <c r="X50" s="4"/>
      <c r="Y50" s="4"/>
    </row>
    <row r="51" spans="6:35" ht="12.75">
      <c r="F51" s="1"/>
      <c r="AC51" s="39" t="s">
        <v>16</v>
      </c>
      <c r="AD51" s="40"/>
      <c r="AE51" s="40"/>
      <c r="AF51" s="40"/>
      <c r="AG51" s="40"/>
      <c r="AH51" s="40"/>
      <c r="AI51" s="41"/>
    </row>
    <row r="52" spans="29:35" ht="13.5" thickBot="1">
      <c r="AC52" s="42" t="s">
        <v>17</v>
      </c>
      <c r="AD52" s="43"/>
      <c r="AE52" s="43"/>
      <c r="AF52" s="43"/>
      <c r="AG52" s="43"/>
      <c r="AH52" s="43"/>
      <c r="AI52" s="4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thiago.farias</cp:lastModifiedBy>
  <cp:lastPrinted>2002-10-24T13:31:13Z</cp:lastPrinted>
  <dcterms:created xsi:type="dcterms:W3CDTF">1998-04-22T16:41:15Z</dcterms:created>
  <dcterms:modified xsi:type="dcterms:W3CDTF">2009-04-07T14:25:31Z</dcterms:modified>
  <cp:category/>
  <cp:version/>
  <cp:contentType/>
  <cp:contentStatus/>
</cp:coreProperties>
</file>