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<sst xmlns="http://schemas.openxmlformats.org/spreadsheetml/2006/main" count="29" uniqueCount="21">
  <si>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</si>
  <si>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</si>
  <si>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</si>
  <si>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</si>
  <si>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</si>
  <si>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</si>
  <si>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</si>
  <si>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</si>
  <si>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</si>
  <si>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</si>
  <si>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</si>
  <si>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</si>
  <si>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</si>
  <si>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</si>
  <si>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</si>
  <si>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</si>
  <si>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</si>
  <si>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</si>
  <si>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</si>
  <si>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</si>
  <si>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Março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</si>
</sst>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0"/>
    </font>
    <font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3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438142"/>
        <c:crosses val="autoZero"/>
        <c:auto val="0"/>
        <c:lblOffset val="100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0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441320"/>
        <c:crosses val="autoZero"/>
        <c:auto val="0"/>
        <c:lblOffset val="100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616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1243058"/>
        <c:crosses val="autoZero"/>
        <c:auto val="0"/>
        <c:lblOffset val="100"/>
        <c:noMultiLvlLbl val="0"/>
      </c:catAx>
      <c:valAx>
        <c:axId val="312430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54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659740"/>
        <c:crosses val="autoZero"/>
        <c:auto val="0"/>
        <c:lblOffset val="100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75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233702"/>
        <c:crossesAt val="50"/>
        <c:auto val="0"/>
        <c:lblOffset val="100"/>
        <c:noMultiLvlLbl val="0"/>
      </c:catAx>
      <c:valAx>
        <c:axId val="3523370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357584"/>
        <c:crossesAt val="0"/>
        <c:auto val="0"/>
        <c:lblOffset val="100"/>
        <c:noMultiLvlLbl val="0"/>
      </c:catAx>
      <c:valAx>
        <c:axId val="3535758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67863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392026"/>
        <c:crossesAt val="0"/>
        <c:auto val="0"/>
        <c:lblOffset val="100"/>
        <c:noMultiLvlLbl val="0"/>
      </c:catAx>
      <c:valAx>
        <c:axId val="4539202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2801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875460"/>
        <c:crosses val="autoZero"/>
        <c:auto val="0"/>
        <c:lblOffset val="100"/>
        <c:noMultiLvlLbl val="0"/>
      </c:catAx>
      <c:valAx>
        <c:axId val="5287546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505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053838"/>
        <c:crosses val="autoZero"/>
        <c:auto val="0"/>
        <c:lblOffset val="100"/>
        <c:noMultiLvlLbl val="0"/>
      </c:catAx>
      <c:valAx>
        <c:axId val="5505383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709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64945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64945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3553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3838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34696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M1">
      <selection activeCell="AK16" sqref="AK1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2"/>
      <c r="U1" s="1">
        <v>2010</v>
      </c>
      <c r="W1" s="2"/>
      <c r="Y1" s="1">
        <v>2009</v>
      </c>
      <c r="AA1" s="3"/>
    </row>
    <row r="2" spans="1:32" ht="18.75" customHeight="1">
      <c r="A2" s="43" t="s">
        <v>20</v>
      </c>
      <c r="B2" s="44">
        <v>11809225</v>
      </c>
      <c r="C2" s="44">
        <v>10052620</v>
      </c>
      <c r="D2" s="44">
        <v>1756605</v>
      </c>
      <c r="E2" s="44">
        <v>1127106</v>
      </c>
      <c r="F2" s="44">
        <v>1073924</v>
      </c>
      <c r="G2" s="44">
        <v>53182</v>
      </c>
      <c r="H2" s="44">
        <v>898606</v>
      </c>
      <c r="I2" s="44">
        <v>915282</v>
      </c>
      <c r="J2" s="44">
        <v>-16676</v>
      </c>
      <c r="K2" s="44">
        <v>113151</v>
      </c>
      <c r="L2" s="44">
        <v>43588</v>
      </c>
      <c r="M2" s="44">
        <v>69563</v>
      </c>
      <c r="N2" s="44">
        <v>115349</v>
      </c>
      <c r="O2" s="44">
        <v>115054</v>
      </c>
      <c r="P2" s="45">
        <v>295</v>
      </c>
      <c r="Q2" s="32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  <c r="R3" s="1" t="s">
        <v>13</v>
      </c>
      <c r="S3" s="6">
        <f>T3+U3+V3</f>
        <v>789.116</v>
      </c>
      <c r="T3" s="6">
        <f>G4/1000</f>
        <v>390.442</v>
      </c>
      <c r="U3" s="6">
        <f>J4/1000</f>
        <v>238.739</v>
      </c>
      <c r="V3" s="6">
        <f>M4/1000</f>
        <v>159.935</v>
      </c>
      <c r="W3" s="6">
        <f>X3+Y3+Z3</f>
        <v>1127.106</v>
      </c>
      <c r="X3" s="6">
        <f>H2/1000</f>
        <v>898.606</v>
      </c>
      <c r="Y3" s="6">
        <f>K2/1000</f>
        <v>113.151</v>
      </c>
      <c r="Z3" s="6">
        <f>N2/1000</f>
        <v>115.349</v>
      </c>
      <c r="AA3" s="3"/>
      <c r="AC3" s="2"/>
      <c r="AD3" s="2"/>
      <c r="AE3" s="2"/>
      <c r="AF3" s="2"/>
    </row>
    <row r="4" spans="1:28" ht="18.75" customHeight="1">
      <c r="A4" s="43" t="s">
        <v>20</v>
      </c>
      <c r="B4" s="44">
        <v>15727499</v>
      </c>
      <c r="C4" s="44">
        <v>15059156</v>
      </c>
      <c r="D4" s="44">
        <v>668343</v>
      </c>
      <c r="E4" s="44">
        <v>1757823</v>
      </c>
      <c r="F4" s="44">
        <v>1367381</v>
      </c>
      <c r="G4" s="44">
        <v>390442</v>
      </c>
      <c r="H4" s="44">
        <v>1413556</v>
      </c>
      <c r="I4" s="44">
        <v>1174817</v>
      </c>
      <c r="J4" s="44">
        <v>238739</v>
      </c>
      <c r="K4" s="44">
        <v>216685</v>
      </c>
      <c r="L4" s="44">
        <v>56750</v>
      </c>
      <c r="M4" s="44">
        <v>159935</v>
      </c>
      <c r="N4" s="44">
        <v>127582</v>
      </c>
      <c r="O4" s="44">
        <v>135814</v>
      </c>
      <c r="P4" s="44">
        <v>-8232</v>
      </c>
      <c r="Q4" s="33"/>
      <c r="R4" s="1" t="s">
        <v>14</v>
      </c>
      <c r="S4" s="6">
        <f>T4+U4+V4</f>
        <v>1757.8229999999999</v>
      </c>
      <c r="T4" s="6">
        <f>H4/1000</f>
        <v>1413.556</v>
      </c>
      <c r="U4" s="6">
        <f>K4/1000</f>
        <v>216.685</v>
      </c>
      <c r="V4" s="6">
        <f>N4/1000</f>
        <v>127.582</v>
      </c>
      <c r="W4" s="6">
        <f>X4+Y4+Z4</f>
        <v>1073.924</v>
      </c>
      <c r="X4" s="6">
        <f>I2/1000</f>
        <v>915.282</v>
      </c>
      <c r="Y4" s="6">
        <f>L2/1000</f>
        <v>43.588</v>
      </c>
      <c r="Z4" s="6">
        <f>O2/1000</f>
        <v>115.054</v>
      </c>
      <c r="AA4" s="3"/>
      <c r="AB4" s="2"/>
    </row>
    <row r="5" spans="1:27" ht="18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25"/>
      <c r="R5" s="1" t="s">
        <v>15</v>
      </c>
      <c r="S5" s="2">
        <f>+S3-S4</f>
        <v>-968.7069999999999</v>
      </c>
      <c r="T5" s="2"/>
      <c r="U5" s="2"/>
      <c r="V5" s="2"/>
      <c r="W5" s="2">
        <f>+W3-W4</f>
        <v>53.182000000000016</v>
      </c>
      <c r="X5" s="2"/>
      <c r="Y5" s="2"/>
      <c r="Z5" s="2"/>
      <c r="AA5" s="3"/>
    </row>
    <row r="6" spans="1:28" ht="18.75" customHeight="1">
      <c r="A6" s="3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8"/>
      <c r="B8" s="39"/>
      <c r="C8" s="40"/>
      <c r="D8" s="40"/>
      <c r="E8" s="39"/>
      <c r="F8" s="40"/>
      <c r="G8" s="38"/>
      <c r="H8" s="25"/>
      <c r="I8" s="41"/>
      <c r="J8" s="42"/>
      <c r="K8" s="25"/>
      <c r="L8" s="41"/>
      <c r="M8" s="42"/>
      <c r="N8" s="25"/>
      <c r="O8" s="41"/>
      <c r="P8" s="42"/>
      <c r="Q8" s="25"/>
      <c r="S8" s="8"/>
      <c r="AA8" s="3"/>
      <c r="AB8" s="8" t="s">
        <v>12</v>
      </c>
    </row>
    <row r="9" spans="1:34" ht="18.75" customHeight="1">
      <c r="A9" s="4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0" t="s">
        <v>9</v>
      </c>
      <c r="AG11" s="30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31" t="s">
        <v>6</v>
      </c>
      <c r="W48" s="31"/>
      <c r="X48" s="31"/>
      <c r="Y48" s="31"/>
      <c r="AA48" s="18" t="s">
        <v>8</v>
      </c>
      <c r="AC48" s="18" t="s">
        <v>11</v>
      </c>
      <c r="AE48" s="31" t="s">
        <v>6</v>
      </c>
      <c r="AF48" s="31"/>
      <c r="AG48" s="31"/>
      <c r="AH48" s="31"/>
    </row>
    <row r="49" spans="22:34" ht="18.75" customHeight="1">
      <c r="V49" s="31"/>
      <c r="W49" s="31"/>
      <c r="X49" s="31"/>
      <c r="Y49" s="31"/>
      <c r="AA49" s="18"/>
      <c r="AC49" s="18"/>
      <c r="AE49" s="31"/>
      <c r="AF49" s="31"/>
      <c r="AG49" s="31"/>
      <c r="AH49" s="31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joao.nascimento</cp:lastModifiedBy>
  <cp:lastPrinted>2002-10-24T13:31:13Z</cp:lastPrinted>
  <dcterms:created xsi:type="dcterms:W3CDTF">1998-04-22T16:41:15Z</dcterms:created>
  <dcterms:modified xsi:type="dcterms:W3CDTF">2010-04-13T17:52:23Z</dcterms:modified>
  <cp:category/>
  <cp:version/>
  <cp:contentType/>
  <cp:contentStatus/>
</cp:coreProperties>
</file>