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'Plan3'!$S$8:$AJ$48</definedName>
  </definedNames>
  <calcPr fullCalcOnLoad="1"/>
</workbook>
</file>

<file path=xl/sharedStrings.xml><?xml version="1.0" encoding="utf-8"?>
<sst xmlns="http://schemas.openxmlformats.org/spreadsheetml/2006/main" count="30" uniqueCount="21">
  <si>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</si>
  <si>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</si>
  <si>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</si>
  <si>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</si>
  <si>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</si>
  <si>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</si>
  <si>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</si>
  <si>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</si>
  <si>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</si>
  <si>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</si>
  <si>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</si>
  <si>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</si>
  <si>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</si>
  <si>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</si>
  <si>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</si>
  <si>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</si>
  <si>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</si>
  <si>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</si>
  <si>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</si>
  <si>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>\</t>
  </si>
  <si>
    <t xml:space="preserve">     Abril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</si>
</sst>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4"/>
      <color indexed="10"/>
      <name val="Times New Roman"/>
      <family val="0"/>
    </font>
    <font>
      <sz val="11"/>
      <color indexed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3" fontId="15" fillId="0" borderId="0" xfId="0" applyNumberFormat="1" applyFont="1" applyAlignment="1">
      <alignment horizontal="right" vertical="top" wrapText="1"/>
    </xf>
    <xf numFmtId="0" fontId="15" fillId="0" borderId="0" xfId="0" applyFont="1" applyAlignment="1">
      <alignment horizontal="right" vertical="top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26833146"/>
        <c:axId val="40171723"/>
      </c:bar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0171723"/>
        <c:crosses val="autoZero"/>
        <c:auto val="0"/>
        <c:lblOffset val="100"/>
        <c:noMultiLvlLbl val="0"/>
      </c:catAx>
      <c:valAx>
        <c:axId val="40171723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8331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6001188"/>
        <c:axId val="32684101"/>
      </c:barChart>
      <c:catAx>
        <c:axId val="260011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2684101"/>
        <c:crosses val="autoZero"/>
        <c:auto val="0"/>
        <c:lblOffset val="100"/>
        <c:noMultiLvlLbl val="0"/>
      </c:catAx>
      <c:valAx>
        <c:axId val="32684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60011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25721454"/>
        <c:axId val="30166495"/>
      </c:bar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0166495"/>
        <c:crosses val="autoZero"/>
        <c:auto val="0"/>
        <c:lblOffset val="100"/>
        <c:noMultiLvlLbl val="0"/>
      </c:catAx>
      <c:valAx>
        <c:axId val="30166495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7214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63000"/>
        <c:axId val="27567001"/>
      </c:barChart>
      <c:catAx>
        <c:axId val="30630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27567001"/>
        <c:crosses val="autoZero"/>
        <c:auto val="0"/>
        <c:lblOffset val="100"/>
        <c:noMultiLvlLbl val="0"/>
      </c:catAx>
      <c:valAx>
        <c:axId val="27567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0630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ABRIL- 2010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46776418"/>
        <c:axId val="18334579"/>
      </c:bar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8334579"/>
        <c:crossesAt val="50"/>
        <c:auto val="0"/>
        <c:lblOffset val="100"/>
        <c:noMultiLvlLbl val="0"/>
      </c:catAx>
      <c:valAx>
        <c:axId val="18334579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776418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ABRIL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25"/>
          <c:w val="0.998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0793484"/>
        <c:axId val="8705901"/>
      </c:barChart>
      <c:catAx>
        <c:axId val="307934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8705901"/>
        <c:crossesAt val="0"/>
        <c:auto val="0"/>
        <c:lblOffset val="100"/>
        <c:noMultiLvlLbl val="0"/>
      </c:catAx>
      <c:valAx>
        <c:axId val="8705901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793484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15"/>
          <c:w val="0.289"/>
          <c:h val="0.0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1244246"/>
        <c:axId val="34089351"/>
      </c:barChart>
      <c:catAx>
        <c:axId val="1124424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34089351"/>
        <c:crossesAt val="0"/>
        <c:auto val="0"/>
        <c:lblOffset val="100"/>
        <c:noMultiLvlLbl val="0"/>
      </c:catAx>
      <c:valAx>
        <c:axId val="34089351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44246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ABRIL- 2010/2009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38368704"/>
        <c:axId val="9774017"/>
      </c:barChart>
      <c:catAx>
        <c:axId val="383687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9774017"/>
        <c:crosses val="autoZero"/>
        <c:auto val="0"/>
        <c:lblOffset val="100"/>
        <c:noMultiLvlLbl val="0"/>
      </c:catAx>
      <c:valAx>
        <c:axId val="9774017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68704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25"/>
          <c:w val="0.97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20857290"/>
        <c:axId val="53497883"/>
      </c:bar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3497883"/>
        <c:crosses val="autoZero"/>
        <c:auto val="0"/>
        <c:lblOffset val="100"/>
        <c:noMultiLvlLbl val="0"/>
      </c:catAx>
      <c:valAx>
        <c:axId val="53497883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857290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94825"/>
          <c:w val="0.1235"/>
          <c:h val="0.0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0.95025</cdr:y>
    </cdr:from>
    <cdr:to>
      <cdr:x>0.224</cdr:x>
      <cdr:y>0.9975</cdr:y>
    </cdr:to>
    <cdr:sp>
      <cdr:nvSpPr>
        <cdr:cNvPr id="1" name="Texto 1"/>
        <cdr:cNvSpPr txBox="1">
          <a:spLocks noChangeArrowheads="1"/>
        </cdr:cNvSpPr>
      </cdr:nvSpPr>
      <cdr:spPr>
        <a:xfrm>
          <a:off x="971550" y="38195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0.378</cdr:x>
      <cdr:y>0.95025</cdr:y>
    </cdr:from>
    <cdr:to>
      <cdr:x>0.47475</cdr:x>
      <cdr:y>0.9975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195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0.61425</cdr:x>
      <cdr:y>0.95025</cdr:y>
    </cdr:from>
    <cdr:to>
      <cdr:x>0.702</cdr:x>
      <cdr:y>0.9975</cdr:y>
    </cdr:to>
    <cdr:sp>
      <cdr:nvSpPr>
        <cdr:cNvPr id="3" name="Texto 3"/>
        <cdr:cNvSpPr txBox="1">
          <a:spLocks noChangeArrowheads="1"/>
        </cdr:cNvSpPr>
      </cdr:nvSpPr>
      <cdr:spPr>
        <a:xfrm>
          <a:off x="4591050" y="3819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0.95025</cdr:y>
    </cdr:from>
    <cdr:to>
      <cdr:x>0.9135</cdr:x>
      <cdr:y>0.9975</cdr:y>
    </cdr:to>
    <cdr:sp>
      <cdr:nvSpPr>
        <cdr:cNvPr id="4" name="Texto 4"/>
        <cdr:cNvSpPr txBox="1">
          <a:spLocks noChangeArrowheads="1"/>
        </cdr:cNvSpPr>
      </cdr:nvSpPr>
      <cdr:spPr>
        <a:xfrm>
          <a:off x="6238875" y="3819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0.8535</cdr:y>
    </cdr:from>
    <cdr:to>
      <cdr:x>0.195</cdr:x>
      <cdr:y>0.8955</cdr:y>
    </cdr:to>
    <cdr:sp>
      <cdr:nvSpPr>
        <cdr:cNvPr id="1" name="Texto 1"/>
        <cdr:cNvSpPr txBox="1">
          <a:spLocks noChangeArrowheads="1"/>
        </cdr:cNvSpPr>
      </cdr:nvSpPr>
      <cdr:spPr>
        <a:xfrm>
          <a:off x="7620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0.33925</cdr:x>
      <cdr:y>0.8535</cdr:y>
    </cdr:from>
    <cdr:to>
      <cdr:x>0.43575</cdr:x>
      <cdr:y>0.8955</cdr:y>
    </cdr:to>
    <cdr:sp>
      <cdr:nvSpPr>
        <cdr:cNvPr id="2" name="Texto 2"/>
        <cdr:cNvSpPr txBox="1">
          <a:spLocks noChangeArrowheads="1"/>
        </cdr:cNvSpPr>
      </cdr:nvSpPr>
      <cdr:spPr>
        <a:xfrm>
          <a:off x="2543175" y="38576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0.58075</cdr:x>
      <cdr:y>0.8535</cdr:y>
    </cdr:from>
    <cdr:to>
      <cdr:x>0.66825</cdr:x>
      <cdr:y>0.8955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576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0.81575</cdr:x>
      <cdr:y>0.8535</cdr:y>
    </cdr:from>
    <cdr:to>
      <cdr:x>0.8945</cdr:x>
      <cdr:y>0.8955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57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0.7445</cdr:y>
    </cdr:from>
    <cdr:to>
      <cdr:x>-536870.24275</cdr:x>
      <cdr:y>0.80825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0.737</cdr:y>
    </cdr:from>
    <cdr:to>
      <cdr:x>-536869.986</cdr:x>
      <cdr:y>0.7825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86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0.7475</cdr:y>
    </cdr:from>
    <cdr:to>
      <cdr:x>-536870.363</cdr:x>
      <cdr:y>0.8225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0.7475</cdr:y>
    </cdr:from>
    <cdr:to>
      <cdr:x>-536870.12725</cdr:x>
      <cdr:y>0.8225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0.86675</cdr:y>
    </cdr:from>
    <cdr:to>
      <cdr:x>0.21375</cdr:x>
      <cdr:y>0.91125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0.32875</cdr:x>
      <cdr:y>0.864</cdr:y>
    </cdr:from>
    <cdr:to>
      <cdr:x>0.42575</cdr:x>
      <cdr:y>0.91075</cdr:y>
    </cdr:to>
    <cdr:sp>
      <cdr:nvSpPr>
        <cdr:cNvPr id="2" name="Texto 2"/>
        <cdr:cNvSpPr txBox="1">
          <a:spLocks noChangeArrowheads="1"/>
        </cdr:cNvSpPr>
      </cdr:nvSpPr>
      <cdr:spPr>
        <a:xfrm>
          <a:off x="2447925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0.56475</cdr:x>
      <cdr:y>0.86675</cdr:y>
    </cdr:from>
    <cdr:to>
      <cdr:x>0.6695</cdr:x>
      <cdr:y>0.91125</cdr:y>
    </cdr:to>
    <cdr:sp>
      <cdr:nvSpPr>
        <cdr:cNvPr id="3" name="Texto 3"/>
        <cdr:cNvSpPr txBox="1">
          <a:spLocks noChangeArrowheads="1"/>
        </cdr:cNvSpPr>
      </cdr:nvSpPr>
      <cdr:spPr>
        <a:xfrm>
          <a:off x="4210050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0.864</cdr:y>
    </cdr:from>
    <cdr:to>
      <cdr:x>0.89025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0.9015</cdr:y>
    </cdr:from>
    <cdr:to>
      <cdr:x>0.1625</cdr:x>
      <cdr:y>0.94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0.9015</cdr:y>
    </cdr:from>
    <cdr:to>
      <cdr:x>0.39975</cdr:x>
      <cdr:y>0.94</cdr:y>
    </cdr:to>
    <cdr:sp>
      <cdr:nvSpPr>
        <cdr:cNvPr id="2" name="Texto 2"/>
        <cdr:cNvSpPr txBox="1">
          <a:spLocks noChangeArrowheads="1"/>
        </cdr:cNvSpPr>
      </cdr:nvSpPr>
      <cdr:spPr>
        <a:xfrm>
          <a:off x="2266950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</cdr:x>
      <cdr:y>0.9015</cdr:y>
    </cdr:from>
    <cdr:to>
      <cdr:x>0.6585</cdr:x>
      <cdr:y>0.94</cdr:y>
    </cdr:to>
    <cdr:sp>
      <cdr:nvSpPr>
        <cdr:cNvPr id="3" name="Texto 3"/>
        <cdr:cNvSpPr txBox="1">
          <a:spLocks noChangeArrowheads="1"/>
        </cdr:cNvSpPr>
      </cdr:nvSpPr>
      <cdr:spPr>
        <a:xfrm>
          <a:off x="425767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0.9015</cdr:y>
    </cdr:from>
    <cdr:to>
      <cdr:x>0.8925</cdr:x>
      <cdr:y>0.95225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0.48175</cdr:x>
      <cdr:y>0.4825</cdr:y>
    </cdr:from>
    <cdr:to>
      <cdr:x>0.49575</cdr:x>
      <cdr:y>0.52325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574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0.49675</cdr:y>
    </cdr:from>
    <cdr:to>
      <cdr:x>0.532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23241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0" workbookViewId="0" topLeftCell="S4">
      <selection activeCell="S8" sqref="S8:AJ4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0"/>
      <c r="U1" s="1">
        <v>2010</v>
      </c>
      <c r="W1" s="2"/>
      <c r="Y1" s="1">
        <v>2009</v>
      </c>
      <c r="AA1" s="3"/>
    </row>
    <row r="2" spans="1:32" ht="18.75" customHeight="1">
      <c r="A2" s="41" t="s">
        <v>20</v>
      </c>
      <c r="B2" s="42">
        <v>12321617</v>
      </c>
      <c r="C2" s="42">
        <v>8629146</v>
      </c>
      <c r="D2" s="42">
        <v>3692471</v>
      </c>
      <c r="E2" s="42">
        <v>1022158</v>
      </c>
      <c r="F2" s="42">
        <v>980646</v>
      </c>
      <c r="G2" s="42">
        <v>41512</v>
      </c>
      <c r="H2" s="42">
        <v>823888</v>
      </c>
      <c r="I2" s="42">
        <v>852038</v>
      </c>
      <c r="J2" s="42">
        <v>-28150</v>
      </c>
      <c r="K2" s="42">
        <v>112229</v>
      </c>
      <c r="L2" s="42">
        <v>31867</v>
      </c>
      <c r="M2" s="42">
        <v>80362</v>
      </c>
      <c r="N2" s="42">
        <v>86041</v>
      </c>
      <c r="O2" s="42">
        <v>96741</v>
      </c>
      <c r="P2" s="43">
        <v>-10700</v>
      </c>
      <c r="Q2" s="30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1" t="s">
        <v>13</v>
      </c>
      <c r="S3" s="6">
        <f>T3+U3+V3</f>
        <v>678.3199999999999</v>
      </c>
      <c r="T3" s="6">
        <f>G4/1000</f>
        <v>349.304</v>
      </c>
      <c r="U3" s="6">
        <f>J4/1000</f>
        <v>145.118</v>
      </c>
      <c r="V3" s="6">
        <f>M4/1000</f>
        <v>183.898</v>
      </c>
      <c r="W3" s="6">
        <f>X3+Y3+Z3</f>
        <v>1022.1580000000001</v>
      </c>
      <c r="X3" s="6">
        <f>H2/1000</f>
        <v>823.888</v>
      </c>
      <c r="Y3" s="6">
        <f>K2/1000</f>
        <v>112.229</v>
      </c>
      <c r="Z3" s="6">
        <f>N2/1000</f>
        <v>86.041</v>
      </c>
      <c r="AA3" s="3"/>
      <c r="AC3" s="2"/>
      <c r="AD3" s="2"/>
      <c r="AE3" s="2"/>
      <c r="AF3" s="2"/>
    </row>
    <row r="4" spans="1:28" ht="18.75" customHeight="1">
      <c r="A4" s="41" t="s">
        <v>20</v>
      </c>
      <c r="B4" s="42">
        <v>15161211</v>
      </c>
      <c r="C4" s="42">
        <v>13877677</v>
      </c>
      <c r="D4" s="42">
        <v>1283534</v>
      </c>
      <c r="E4" s="42">
        <v>1658164</v>
      </c>
      <c r="F4" s="42">
        <v>1308860</v>
      </c>
      <c r="G4" s="42">
        <v>349304</v>
      </c>
      <c r="H4" s="42">
        <v>1306623</v>
      </c>
      <c r="I4" s="42">
        <v>1161505</v>
      </c>
      <c r="J4" s="42">
        <v>145118</v>
      </c>
      <c r="K4" s="42">
        <v>226467</v>
      </c>
      <c r="L4" s="42">
        <v>42569</v>
      </c>
      <c r="M4" s="42">
        <v>183898</v>
      </c>
      <c r="N4" s="42">
        <v>125074</v>
      </c>
      <c r="O4" s="42">
        <v>104786</v>
      </c>
      <c r="P4" s="43">
        <v>20288</v>
      </c>
      <c r="Q4" s="31"/>
      <c r="R4" s="1" t="s">
        <v>14</v>
      </c>
      <c r="S4" s="6">
        <f>T4+U4+V4</f>
        <v>1658.1640000000002</v>
      </c>
      <c r="T4" s="6">
        <f>H4/1000</f>
        <v>1306.623</v>
      </c>
      <c r="U4" s="6">
        <f>K4/1000</f>
        <v>226.467</v>
      </c>
      <c r="V4" s="6">
        <f>N4/1000</f>
        <v>125.074</v>
      </c>
      <c r="W4" s="6">
        <f>X4+Y4+Z4</f>
        <v>980.646</v>
      </c>
      <c r="X4" s="6">
        <f>I2/1000</f>
        <v>852.038</v>
      </c>
      <c r="Y4" s="6">
        <f>L2/1000</f>
        <v>31.867</v>
      </c>
      <c r="Z4" s="6">
        <f>O2/1000</f>
        <v>96.741</v>
      </c>
      <c r="AA4" s="3"/>
      <c r="AB4" s="2"/>
    </row>
    <row r="5" spans="1:27" ht="18.75" customHeight="1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4"/>
      <c r="Q5" s="25"/>
      <c r="R5" s="1" t="s">
        <v>15</v>
      </c>
      <c r="S5" s="2">
        <f>+S3-S4</f>
        <v>-979.8440000000003</v>
      </c>
      <c r="T5" s="2"/>
      <c r="U5" s="2"/>
      <c r="V5" s="2"/>
      <c r="W5" s="2">
        <f>+W3-W4</f>
        <v>41.51200000000017</v>
      </c>
      <c r="X5" s="2"/>
      <c r="Y5" s="2"/>
      <c r="Z5" s="2"/>
      <c r="AA5" s="3"/>
    </row>
    <row r="6" spans="1:28" ht="18.75" customHeight="1">
      <c r="A6" s="3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6"/>
      <c r="B8" s="37"/>
      <c r="C8" s="38"/>
      <c r="D8" s="38"/>
      <c r="E8" s="37"/>
      <c r="F8" s="38"/>
      <c r="G8" s="36"/>
      <c r="H8" s="25"/>
      <c r="I8" s="39"/>
      <c r="J8" s="40"/>
      <c r="K8" s="25"/>
      <c r="L8" s="39"/>
      <c r="M8" s="40"/>
      <c r="N8" s="25"/>
      <c r="O8" s="39"/>
      <c r="P8" s="40"/>
      <c r="Q8" s="25"/>
      <c r="S8" s="46" t="s">
        <v>12</v>
      </c>
      <c r="AA8" s="3"/>
      <c r="AB8" s="46" t="s">
        <v>12</v>
      </c>
    </row>
    <row r="9" spans="1:34" ht="18.75" customHeight="1">
      <c r="A9" s="3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4" t="s">
        <v>9</v>
      </c>
      <c r="AG11" s="44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2:34" ht="18.75" customHeight="1">
      <c r="V48" s="45" t="s">
        <v>6</v>
      </c>
      <c r="W48" s="45"/>
      <c r="X48" s="45"/>
      <c r="Y48" s="45"/>
      <c r="AA48" s="18" t="s">
        <v>8</v>
      </c>
      <c r="AC48" s="18" t="s">
        <v>11</v>
      </c>
      <c r="AE48" s="45" t="s">
        <v>6</v>
      </c>
      <c r="AF48" s="45"/>
      <c r="AG48" s="45"/>
      <c r="AH48" s="45"/>
    </row>
    <row r="49" spans="22:34" ht="18.75" customHeight="1">
      <c r="V49" s="45"/>
      <c r="W49" s="45"/>
      <c r="X49" s="45"/>
      <c r="Y49" s="45"/>
      <c r="AA49" s="18"/>
      <c r="AC49" s="18"/>
      <c r="AE49" s="45"/>
      <c r="AF49" s="45"/>
      <c r="AG49" s="45"/>
      <c r="AH49" s="45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5">
    <mergeCell ref="AF11:AG11"/>
    <mergeCell ref="V49:Y49"/>
    <mergeCell ref="AE49:AH49"/>
    <mergeCell ref="AE48:AH48"/>
    <mergeCell ref="V48:Y48"/>
  </mergeCells>
  <printOptions horizontalCentered="1"/>
  <pageMargins left="0.3937007874015748" right="0.3937007874015748" top="0" bottom="0" header="0" footer="0"/>
  <pageSetup orientation="landscape" paperSize="9" scale="74" r:id="rId5"/>
  <headerFooter alignWithMargins="0">
    <oddFooter>&amp;R
</oddFooter>
  </headerFooter>
  <colBreaks count="1" manualBreakCount="1">
    <brk id="27" min="7" max="47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Jatir.Fernandes</cp:lastModifiedBy>
  <cp:lastPrinted>2010-09-17T19:54:37Z</cp:lastPrinted>
  <dcterms:created xsi:type="dcterms:W3CDTF">1998-04-22T16:41:15Z</dcterms:created>
  <dcterms:modified xsi:type="dcterms:W3CDTF">2010-09-17T19:55:11Z</dcterms:modified>
  <cp:category/>
  <cp:version/>
  <cp:contentType/>
  <cp:contentStatus/>
</cp:coreProperties>
</file>