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<sst xmlns="http://schemas.openxmlformats.org/spreadsheetml/2006/main" count="28" uniqueCount="20">
  <si>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</si>
  <si>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</si>
  <si>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</si>
  <si>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</si>
  <si>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</si>
  <si>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</si>
  <si>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</si>
  <si>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</si>
  <si>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</si>
  <si>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</si>
  <si>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</si>
  <si>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</si>
  <si>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</si>
  <si>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</si>
  <si>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</si>
  <si>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</si>
  <si>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</si>
  <si>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</si>
  <si>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</si>
  <si>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Fevereiro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</si>
</sst>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6196627"/>
        <c:axId val="59467512"/>
      </c:barChart>
      <c:catAx>
        <c:axId val="561966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9467512"/>
        <c:crosses val="autoZero"/>
        <c:auto val="0"/>
        <c:lblOffset val="100"/>
        <c:noMultiLvlLbl val="0"/>
      </c:catAx>
      <c:valAx>
        <c:axId val="5946751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196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4880153"/>
        <c:axId val="50788806"/>
      </c:barChart>
      <c:catAx>
        <c:axId val="348801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0788806"/>
        <c:crosses val="autoZero"/>
        <c:auto val="0"/>
        <c:lblOffset val="100"/>
        <c:noMultiLvlLbl val="0"/>
      </c:catAx>
      <c:valAx>
        <c:axId val="50788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4880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56274703"/>
        <c:axId val="60482500"/>
      </c:barChart>
      <c:catAx>
        <c:axId val="562747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0482500"/>
        <c:crosses val="autoZero"/>
        <c:auto val="0"/>
        <c:lblOffset val="100"/>
        <c:noMultiLvlLbl val="0"/>
      </c:catAx>
      <c:valAx>
        <c:axId val="6048250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274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8074997"/>
        <c:axId val="20995186"/>
      </c:barChart>
      <c:catAx>
        <c:axId val="480749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0995186"/>
        <c:crosses val="autoZero"/>
        <c:auto val="0"/>
        <c:lblOffset val="100"/>
        <c:noMultiLvlLbl val="0"/>
      </c:catAx>
      <c:valAx>
        <c:axId val="20995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80749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FEVEREIRO - 2011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4501963"/>
        <c:axId val="58525520"/>
      </c:barChart>
      <c:catAx>
        <c:axId val="45019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8525520"/>
        <c:crossesAt val="50"/>
        <c:auto val="0"/>
        <c:lblOffset val="100"/>
        <c:noMultiLvlLbl val="0"/>
      </c:catAx>
      <c:valAx>
        <c:axId val="58525520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01963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FEVEREIRO - 2010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2634257"/>
        <c:axId val="25809886"/>
      </c:barChart>
      <c:catAx>
        <c:axId val="226342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5809886"/>
        <c:crossesAt val="0"/>
        <c:auto val="0"/>
        <c:lblOffset val="100"/>
        <c:noMultiLvlLbl val="0"/>
      </c:catAx>
      <c:valAx>
        <c:axId val="25809886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634257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67093063"/>
        <c:axId val="66903452"/>
      </c:barChart>
      <c:catAx>
        <c:axId val="670930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6903452"/>
        <c:crossesAt val="0"/>
        <c:auto val="0"/>
        <c:lblOffset val="100"/>
        <c:noMultiLvlLbl val="0"/>
      </c:catAx>
      <c:valAx>
        <c:axId val="66903452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93063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FEVEREIRO - 2011/2010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64438509"/>
        <c:axId val="32394250"/>
      </c:barChart>
      <c:catAx>
        <c:axId val="644385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2394250"/>
        <c:crosses val="autoZero"/>
        <c:auto val="0"/>
        <c:lblOffset val="100"/>
        <c:noMultiLvlLbl val="0"/>
      </c:catAx>
      <c:valAx>
        <c:axId val="32394250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438509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875"/>
          <c:w val="0.9762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2011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2010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18472067"/>
        <c:axId val="38810280"/>
      </c:barChart>
      <c:catAx>
        <c:axId val="184720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8810280"/>
        <c:crosses val="autoZero"/>
        <c:auto val="0"/>
        <c:lblOffset val="100"/>
        <c:noMultiLvlLbl val="0"/>
      </c:catAx>
      <c:valAx>
        <c:axId val="38810280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472067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75"/>
          <c:y val="0.94825"/>
          <c:w val="0.123"/>
          <c:h val="0.03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0.49825</cdr:y>
    </cdr:from>
    <cdr:to>
      <cdr:x>0.5325</cdr:x>
      <cdr:y>0.53625</cdr:y>
    </cdr:to>
    <cdr:sp>
      <cdr:nvSpPr>
        <cdr:cNvPr id="6" name="TextBox 6"/>
        <cdr:cNvSpPr txBox="1">
          <a:spLocks noChangeArrowheads="1"/>
        </cdr:cNvSpPr>
      </cdr:nvSpPr>
      <cdr:spPr>
        <a:xfrm>
          <a:off x="3705225" y="233362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R1">
      <selection activeCell="R6" sqref="R6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v>2011</v>
      </c>
      <c r="W1" s="2"/>
      <c r="Y1" s="1">
        <v>2010</v>
      </c>
      <c r="AA1" s="3"/>
    </row>
    <row r="2" spans="1:32" ht="18.75" customHeight="1">
      <c r="A2" s="36" t="s">
        <v>19</v>
      </c>
      <c r="B2" s="37">
        <v>12197237</v>
      </c>
      <c r="C2" s="37">
        <v>11807754</v>
      </c>
      <c r="D2" s="37">
        <v>389483</v>
      </c>
      <c r="E2" s="37">
        <v>1418241</v>
      </c>
      <c r="F2" s="37">
        <v>1169635</v>
      </c>
      <c r="G2" s="37">
        <v>248606</v>
      </c>
      <c r="H2" s="37">
        <v>1158407</v>
      </c>
      <c r="I2" s="37">
        <v>999495</v>
      </c>
      <c r="J2" s="37">
        <v>158912</v>
      </c>
      <c r="K2" s="37">
        <v>167119</v>
      </c>
      <c r="L2" s="37">
        <v>41386</v>
      </c>
      <c r="M2" s="37">
        <v>125733</v>
      </c>
      <c r="N2" s="37">
        <v>92715</v>
      </c>
      <c r="O2" s="37">
        <v>128754</v>
      </c>
      <c r="P2" s="37">
        <v>-36039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1055.4319999999998</v>
      </c>
      <c r="T3" s="6">
        <f>G4/1000</f>
        <v>541.694</v>
      </c>
      <c r="U3" s="6">
        <f>J4/1000</f>
        <v>359.811</v>
      </c>
      <c r="V3" s="6">
        <f>M4/1000</f>
        <v>153.927</v>
      </c>
      <c r="W3" s="6">
        <f>X3+Y3+Z3</f>
        <v>1418.2409999999998</v>
      </c>
      <c r="X3" s="6">
        <f>H2/1000</f>
        <v>1158.407</v>
      </c>
      <c r="Y3" s="6">
        <f>K2/1000</f>
        <v>167.119</v>
      </c>
      <c r="Z3" s="6">
        <f>N2/1000</f>
        <v>92.715</v>
      </c>
      <c r="AA3" s="3"/>
      <c r="AC3" s="2"/>
      <c r="AD3" s="2"/>
      <c r="AE3" s="2"/>
      <c r="AF3" s="2"/>
    </row>
    <row r="4" spans="1:28" ht="18.75" customHeight="1">
      <c r="A4" s="36" t="s">
        <v>19</v>
      </c>
      <c r="B4" s="37">
        <v>16732470</v>
      </c>
      <c r="C4" s="37">
        <v>15534059</v>
      </c>
      <c r="D4" s="37">
        <v>1198411</v>
      </c>
      <c r="E4" s="37">
        <v>1990094</v>
      </c>
      <c r="F4" s="37">
        <v>1448400</v>
      </c>
      <c r="G4" s="37">
        <v>541694</v>
      </c>
      <c r="H4" s="37">
        <v>1619905</v>
      </c>
      <c r="I4" s="37">
        <v>1260094</v>
      </c>
      <c r="J4" s="37">
        <v>359811</v>
      </c>
      <c r="K4" s="37">
        <v>200257</v>
      </c>
      <c r="L4" s="37">
        <v>46330</v>
      </c>
      <c r="M4" s="37">
        <v>153927</v>
      </c>
      <c r="N4" s="37">
        <v>169932</v>
      </c>
      <c r="O4" s="37">
        <v>141976</v>
      </c>
      <c r="P4" s="37">
        <v>27956</v>
      </c>
      <c r="Q4" s="39"/>
      <c r="R4" s="1" t="s">
        <v>14</v>
      </c>
      <c r="S4" s="6">
        <f>T4+U4+V4</f>
        <v>1990.094</v>
      </c>
      <c r="T4" s="6">
        <f>H4/1000</f>
        <v>1619.905</v>
      </c>
      <c r="U4" s="6">
        <f>K4/1000</f>
        <v>200.257</v>
      </c>
      <c r="V4" s="6">
        <f>N4/1000</f>
        <v>169.932</v>
      </c>
      <c r="W4" s="6">
        <f>X4+Y4+Z4</f>
        <v>1169.635</v>
      </c>
      <c r="X4" s="6">
        <f>I2/1000</f>
        <v>999.495</v>
      </c>
      <c r="Y4" s="6">
        <f>L2/1000</f>
        <v>41.386</v>
      </c>
      <c r="Z4" s="6">
        <f>O2/1000</f>
        <v>128.754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-934.6620000000003</v>
      </c>
      <c r="T5" s="2"/>
      <c r="U5" s="2"/>
      <c r="V5" s="2"/>
      <c r="W5" s="2">
        <f>+W3-W4</f>
        <v>248.60599999999977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2011-03-10T19:22:40Z</dcterms:modified>
  <cp:category/>
  <cp:version/>
  <cp:contentType/>
  <cp:contentStatus/>
</cp:coreProperties>
</file>