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<sst xmlns="http://schemas.openxmlformats.org/spreadsheetml/2006/main" count="28" uniqueCount="21">
  <si>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</si>
  <si>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</si>
  <si>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</si>
  <si>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</si>
  <si>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</si>
  <si>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</si>
  <si>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</si>
  <si>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</si>
  <si>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</si>
  <si>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</si>
  <si>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</si>
  <si>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</si>
  <si>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</si>
  <si>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</si>
  <si>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</si>
  <si>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</si>
  <si>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</si>
  <si>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</si>
  <si>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</si>
  <si>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Dezembro</t>
  </si>
  <si>
    <t xml:space="preserve">     Dezembro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</si>
</sst>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  <font>
      <sz val="6.5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5160416"/>
        <c:axId val="3790561"/>
      </c:bar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790561"/>
        <c:crosses val="autoZero"/>
        <c:auto val="0"/>
        <c:lblOffset val="100"/>
        <c:noMultiLvlLbl val="0"/>
      </c:catAx>
      <c:valAx>
        <c:axId val="379056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60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115050"/>
        <c:axId val="38599995"/>
      </c:bar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599995"/>
        <c:crosses val="autoZero"/>
        <c:auto val="0"/>
        <c:lblOffset val="100"/>
        <c:noMultiLvlLbl val="0"/>
      </c:catAx>
      <c:valAx>
        <c:axId val="38599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115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1855636"/>
        <c:axId val="39591861"/>
      </c:bar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591861"/>
        <c:crosses val="autoZero"/>
        <c:auto val="0"/>
        <c:lblOffset val="100"/>
        <c:noMultiLvlLbl val="0"/>
      </c:catAx>
      <c:valAx>
        <c:axId val="3959186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55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0782430"/>
        <c:axId val="52824143"/>
      </c:bar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824143"/>
        <c:crosses val="autoZero"/>
        <c:auto val="0"/>
        <c:lblOffset val="100"/>
        <c:noMultiLvlLbl val="0"/>
      </c:catAx>
      <c:valAx>
        <c:axId val="52824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0782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OUTUBRO - 2011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655240"/>
        <c:axId val="50897161"/>
      </c:barChart>
      <c:catAx>
        <c:axId val="56552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0897161"/>
        <c:crossesAt val="50"/>
        <c:auto val="0"/>
        <c:lblOffset val="100"/>
        <c:noMultiLvlLbl val="0"/>
      </c:catAx>
      <c:valAx>
        <c:axId val="5089716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5240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OUTUBRO - 2010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5421266"/>
        <c:axId val="29029347"/>
      </c:bar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9029347"/>
        <c:crossesAt val="0"/>
        <c:auto val="0"/>
        <c:lblOffset val="100"/>
        <c:noMultiLvlLbl val="0"/>
      </c:catAx>
      <c:valAx>
        <c:axId val="2902934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21266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Plan3!$S$3:$V$3</c:f>
              <c:numCache>
                <c:ptCount val="4"/>
                <c:pt idx="0">
                  <c:v>2415.4300000000003</c:v>
                </c:pt>
                <c:pt idx="1">
                  <c:v>1992.539</c:v>
                </c:pt>
                <c:pt idx="2">
                  <c:v>252.323</c:v>
                </c:pt>
                <c:pt idx="3">
                  <c:v>170.568</c:v>
                </c:pt>
              </c:numCache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9937532"/>
        <c:axId val="2566877"/>
      </c:bar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66877"/>
        <c:crossesAt val="0"/>
        <c:auto val="0"/>
        <c:lblOffset val="100"/>
        <c:noMultiLvlLbl val="0"/>
      </c:catAx>
      <c:valAx>
        <c:axId val="256687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3753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SETEMBRO - 2011/2010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Plan3!$S$3:$V$3</c:f>
              <c:numCache>
                <c:ptCount val="4"/>
                <c:pt idx="0">
                  <c:v>2415.4300000000003</c:v>
                </c:pt>
                <c:pt idx="1">
                  <c:v>1992.539</c:v>
                </c:pt>
                <c:pt idx="2">
                  <c:v>252.323</c:v>
                </c:pt>
                <c:pt idx="3">
                  <c:v>170.568</c:v>
                </c:pt>
              </c:numCache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Plan3!$W$3:$Z$3</c:f>
              <c:numCache>
                <c:ptCount val="4"/>
                <c:pt idx="0">
                  <c:v>2646.54</c:v>
                </c:pt>
                <c:pt idx="1">
                  <c:v>2206.328</c:v>
                </c:pt>
                <c:pt idx="2">
                  <c:v>275.82</c:v>
                </c:pt>
                <c:pt idx="3">
                  <c:v>164.392</c:v>
                </c:pt>
              </c:numCache>
            </c:numRef>
          </c:val>
        </c:ser>
        <c:axId val="23101894"/>
        <c:axId val="6590455"/>
      </c:bar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590455"/>
        <c:crosses val="autoZero"/>
        <c:auto val="0"/>
        <c:lblOffset val="100"/>
        <c:noMultiLvlLbl val="0"/>
      </c:catAx>
      <c:valAx>
        <c:axId val="659045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0189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Plan3!$S$4:$V$4</c:f>
              <c:numCache>
                <c:ptCount val="4"/>
                <c:pt idx="0">
                  <c:v>1765.116</c:v>
                </c:pt>
                <c:pt idx="1">
                  <c:v>1530.478</c:v>
                </c:pt>
                <c:pt idx="2">
                  <c:v>84.481</c:v>
                </c:pt>
                <c:pt idx="3">
                  <c:v>150.157</c:v>
                </c:pt>
              </c:numCache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1666.71</c:v>
                </c:pt>
                <c:pt idx="1">
                  <c:v>1432.749</c:v>
                </c:pt>
                <c:pt idx="2">
                  <c:v>78.942</c:v>
                </c:pt>
                <c:pt idx="3">
                  <c:v>155.019</c:v>
                </c:pt>
              </c:numCache>
            </c:numRef>
          </c:val>
        </c:ser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4064817"/>
        <c:crosses val="autoZero"/>
        <c:auto val="0"/>
        <c:lblOffset val="100"/>
        <c:noMultiLvlLbl val="0"/>
      </c:catAx>
      <c:valAx>
        <c:axId val="6406481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14096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763625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763625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5097125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5097125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4012525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4041100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126825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A1">
      <selection activeCell="B5" sqref="A1:B5"/>
    </sheetView>
  </sheetViews>
  <sheetFormatPr defaultColWidth="9.140625" defaultRowHeight="18.75" customHeight="1"/>
  <cols>
    <col min="1" max="1" width="14.7109375" style="1" bestFit="1" customWidth="1"/>
    <col min="2" max="3" width="13.140625" style="39" bestFit="1" customWidth="1"/>
    <col min="4" max="6" width="11.7109375" style="39" bestFit="1" customWidth="1"/>
    <col min="7" max="7" width="11.57421875" style="39" bestFit="1" customWidth="1"/>
    <col min="8" max="9" width="11.7109375" style="39" bestFit="1" customWidth="1"/>
    <col min="10" max="11" width="9.7109375" style="39" bestFit="1" customWidth="1"/>
    <col min="12" max="12" width="8.421875" style="39" bestFit="1" customWidth="1"/>
    <col min="13" max="14" width="9.7109375" style="39" bestFit="1" customWidth="1"/>
    <col min="15" max="15" width="9.8515625" style="39" customWidth="1"/>
    <col min="16" max="16" width="9.00390625" style="39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3">
        <v>2010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9"/>
      <c r="U1" s="1">
        <f>A3</f>
        <v>2011</v>
      </c>
      <c r="W1" s="2"/>
      <c r="Y1" s="1">
        <f>A1</f>
        <v>2010</v>
      </c>
      <c r="AA1" s="3"/>
    </row>
    <row r="2" spans="1:32" ht="18.75" customHeight="1">
      <c r="A2" s="28" t="s">
        <v>19</v>
      </c>
      <c r="B2" s="32">
        <v>20918140</v>
      </c>
      <c r="C2" s="32">
        <v>15574077</v>
      </c>
      <c r="D2" s="32">
        <v>5344063</v>
      </c>
      <c r="E2" s="32">
        <v>2484989</v>
      </c>
      <c r="F2" s="32">
        <v>1583210</v>
      </c>
      <c r="G2" s="32">
        <v>901779</v>
      </c>
      <c r="H2" s="32">
        <v>2066801</v>
      </c>
      <c r="I2" s="32">
        <v>1336820</v>
      </c>
      <c r="J2" s="32">
        <v>729981</v>
      </c>
      <c r="K2" s="32">
        <v>255883</v>
      </c>
      <c r="L2" s="32">
        <v>60395</v>
      </c>
      <c r="M2" s="32">
        <v>195488</v>
      </c>
      <c r="N2" s="32">
        <v>162305</v>
      </c>
      <c r="O2" s="32">
        <v>185995</v>
      </c>
      <c r="P2" s="32">
        <v>-23690</v>
      </c>
      <c r="Q2" s="29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3">
        <v>2011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9"/>
      <c r="R3" s="1" t="s">
        <v>13</v>
      </c>
      <c r="S3" s="6">
        <f>T3+U3+V3</f>
        <v>2226.361</v>
      </c>
      <c r="T3" s="6">
        <f>H4/1000</f>
        <v>1770.705</v>
      </c>
      <c r="U3" s="6">
        <f>K4/1000</f>
        <v>259.204</v>
      </c>
      <c r="V3" s="6">
        <f>N4/1000</f>
        <v>196.452</v>
      </c>
      <c r="W3" s="6">
        <f>X3+Y3+Z3</f>
        <v>2484.9889999999996</v>
      </c>
      <c r="X3" s="6">
        <f>H2/1000</f>
        <v>2066.801</v>
      </c>
      <c r="Y3" s="6">
        <f>K2/1000</f>
        <v>255.883</v>
      </c>
      <c r="Z3" s="6">
        <f>N2/1000</f>
        <v>162.305</v>
      </c>
      <c r="AA3" s="3"/>
      <c r="AC3" s="2"/>
      <c r="AD3" s="2"/>
      <c r="AE3" s="2"/>
      <c r="AF3" s="2"/>
    </row>
    <row r="4" spans="1:28" ht="18.75" customHeight="1">
      <c r="A4" s="28" t="s">
        <v>20</v>
      </c>
      <c r="B4" s="32">
        <v>22127204</v>
      </c>
      <c r="C4" s="32">
        <v>18312327</v>
      </c>
      <c r="D4" s="32">
        <v>3814877</v>
      </c>
      <c r="E4" s="32">
        <v>2226361</v>
      </c>
      <c r="F4" s="32">
        <v>1605123</v>
      </c>
      <c r="G4" s="32">
        <v>621238</v>
      </c>
      <c r="H4" s="32">
        <v>1770705</v>
      </c>
      <c r="I4" s="32">
        <v>1344809</v>
      </c>
      <c r="J4" s="32">
        <v>425896</v>
      </c>
      <c r="K4" s="32">
        <v>259204</v>
      </c>
      <c r="L4" s="32">
        <v>80476</v>
      </c>
      <c r="M4" s="32">
        <v>178728</v>
      </c>
      <c r="N4" s="32">
        <v>196452</v>
      </c>
      <c r="O4" s="32">
        <v>179838</v>
      </c>
      <c r="P4" s="32">
        <v>16614</v>
      </c>
      <c r="Q4" s="30"/>
      <c r="R4" s="1" t="s">
        <v>14</v>
      </c>
      <c r="S4" s="6">
        <f>T4+U4+V4</f>
        <v>1605.1229999999998</v>
      </c>
      <c r="T4" s="6">
        <f>I4/1000</f>
        <v>1344.809</v>
      </c>
      <c r="U4" s="6">
        <f>L4/1000</f>
        <v>80.476</v>
      </c>
      <c r="V4" s="6">
        <f>O4/1000</f>
        <v>179.838</v>
      </c>
      <c r="W4" s="6">
        <f>X4+Y4+Z4</f>
        <v>1583.21</v>
      </c>
      <c r="X4" s="6">
        <f>I2/1000</f>
        <v>1336.82</v>
      </c>
      <c r="Y4" s="6">
        <f>L2/1000</f>
        <v>60.395</v>
      </c>
      <c r="Z4" s="6">
        <f>O2/1000</f>
        <v>185.995</v>
      </c>
      <c r="AA4" s="3"/>
      <c r="AB4" s="2"/>
    </row>
    <row r="5" spans="1:27" ht="18.75" customHeight="1">
      <c r="A5" s="3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9"/>
      <c r="R5" s="1" t="s">
        <v>15</v>
      </c>
      <c r="S5" s="2">
        <f>+S3-S4</f>
        <v>621.238</v>
      </c>
      <c r="T5" s="2"/>
      <c r="U5" s="2"/>
      <c r="V5" s="2"/>
      <c r="W5" s="2">
        <f>+W3-W4</f>
        <v>901.7789999999995</v>
      </c>
      <c r="X5" s="2"/>
      <c r="Y5" s="2"/>
      <c r="Z5" s="2"/>
      <c r="AA5" s="3"/>
    </row>
    <row r="6" spans="1:28" ht="18.75" customHeight="1">
      <c r="A6" s="2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21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21"/>
      <c r="AA7" s="3"/>
    </row>
    <row r="8" spans="1:28" ht="18.75" customHeight="1">
      <c r="A8" s="26"/>
      <c r="B8" s="34"/>
      <c r="C8" s="35"/>
      <c r="D8" s="35"/>
      <c r="E8" s="34"/>
      <c r="F8" s="35"/>
      <c r="G8" s="33"/>
      <c r="H8" s="33"/>
      <c r="I8" s="34"/>
      <c r="J8" s="36"/>
      <c r="K8" s="33"/>
      <c r="L8" s="34"/>
      <c r="M8" s="36"/>
      <c r="N8" s="33"/>
      <c r="O8" s="34"/>
      <c r="P8" s="36"/>
      <c r="Q8" s="21"/>
      <c r="S8" s="8"/>
      <c r="AA8" s="3"/>
      <c r="AB8" s="8" t="s">
        <v>12</v>
      </c>
    </row>
    <row r="9" spans="1:34" ht="18.75" customHeight="1">
      <c r="A9" s="2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21"/>
      <c r="V9" s="5" t="s">
        <v>4</v>
      </c>
      <c r="AA9" s="7"/>
      <c r="AD9" s="5"/>
      <c r="AE9" s="5"/>
      <c r="AF9" s="12"/>
      <c r="AG9" s="12"/>
      <c r="AH9" s="12"/>
    </row>
    <row r="10" spans="1:31" ht="18.75" customHeight="1">
      <c r="A10" s="2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21"/>
      <c r="S10" s="8"/>
      <c r="W10" s="1" t="s">
        <v>10</v>
      </c>
      <c r="AB10" s="8"/>
      <c r="AE10" s="5" t="s">
        <v>5</v>
      </c>
    </row>
    <row r="11" spans="1:33" ht="18.75" customHeight="1">
      <c r="A11" s="21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21"/>
      <c r="S11" s="8"/>
      <c r="AF11" s="41" t="s">
        <v>9</v>
      </c>
      <c r="AG11" s="41"/>
    </row>
    <row r="12" spans="1:28" ht="18.75" customHeight="1">
      <c r="A12" s="2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21"/>
      <c r="S12" s="8" t="s">
        <v>18</v>
      </c>
      <c r="AB12" s="8" t="s">
        <v>18</v>
      </c>
    </row>
    <row r="13" spans="1:19" ht="18.75" customHeight="1">
      <c r="A13" s="22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21"/>
      <c r="S13" s="8"/>
    </row>
    <row r="14" spans="1:17" ht="18.75" customHeight="1">
      <c r="A14" s="21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21"/>
    </row>
    <row r="15" spans="1:17" ht="18.75" customHeight="1">
      <c r="A15" s="2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21"/>
    </row>
    <row r="16" spans="1:17" ht="18.75" customHeight="1">
      <c r="A16" s="10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0"/>
    </row>
    <row r="17" spans="1:17" ht="18.75" customHeight="1">
      <c r="A17" s="11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0"/>
    </row>
    <row r="18" spans="1:17" ht="18.75" customHeight="1">
      <c r="A18" s="10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10"/>
    </row>
    <row r="19" spans="1:17" ht="18.75" customHeight="1">
      <c r="A19" s="1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10"/>
    </row>
    <row r="20" spans="1:17" ht="18.75" customHeight="1">
      <c r="A20" s="10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0"/>
    </row>
    <row r="21" spans="1:17" ht="18.75" customHeight="1">
      <c r="A21" s="1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0"/>
    </row>
    <row r="22" spans="1:17" ht="18.75" customHeight="1">
      <c r="A22" s="1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10"/>
    </row>
    <row r="23" spans="1:17" ht="18.75" customHeight="1">
      <c r="A23" s="10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10"/>
    </row>
    <row r="24" spans="1:17" ht="18.75" customHeight="1">
      <c r="A24" s="1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10"/>
    </row>
    <row r="25" spans="1:17" ht="18.75" customHeight="1">
      <c r="A25" s="11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0"/>
    </row>
    <row r="26" spans="1:17" ht="18.75" customHeight="1">
      <c r="A26" s="10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0"/>
    </row>
    <row r="27" spans="1:17" ht="18.75" customHeight="1">
      <c r="A27" s="11"/>
      <c r="B27" s="38"/>
      <c r="C27" s="38"/>
      <c r="D27" s="36"/>
      <c r="E27" s="38"/>
      <c r="F27" s="38"/>
      <c r="G27" s="36"/>
      <c r="H27" s="38"/>
      <c r="I27" s="38"/>
      <c r="J27" s="36"/>
      <c r="K27" s="38"/>
      <c r="L27" s="38"/>
      <c r="M27" s="36"/>
      <c r="N27" s="38"/>
      <c r="O27" s="38"/>
      <c r="P27" s="36"/>
      <c r="Q27" s="10"/>
    </row>
    <row r="28" spans="1:17" ht="18.75" customHeight="1">
      <c r="A28" s="1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0"/>
    </row>
    <row r="29" spans="1:17" ht="18.75" customHeight="1">
      <c r="A29" s="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9"/>
    </row>
    <row r="30" spans="1:16" ht="18.75" customHeight="1">
      <c r="A30" s="1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8.75" customHeight="1">
      <c r="A31" s="1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8.75" customHeight="1">
      <c r="A32" s="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8.75" customHeight="1">
      <c r="A33" s="10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ht="18.75" customHeight="1">
      <c r="A34" s="13"/>
    </row>
    <row r="47" spans="23:32" ht="18.75" customHeight="1">
      <c r="W47" s="14" t="s">
        <v>7</v>
      </c>
      <c r="X47" s="14"/>
      <c r="Y47" s="14"/>
      <c r="AF47" s="14" t="s">
        <v>7</v>
      </c>
    </row>
    <row r="48" spans="22:34" ht="18.75" customHeight="1">
      <c r="V48" s="42" t="s">
        <v>6</v>
      </c>
      <c r="W48" s="42"/>
      <c r="X48" s="42"/>
      <c r="Y48" s="42"/>
      <c r="AA48" s="14" t="s">
        <v>8</v>
      </c>
      <c r="AC48" s="14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4"/>
      <c r="AC49" s="14"/>
      <c r="AE49" s="42"/>
      <c r="AF49" s="42"/>
      <c r="AG49" s="42"/>
      <c r="AH49" s="42"/>
    </row>
    <row r="50" spans="24:25" ht="18.75" customHeight="1" thickBot="1">
      <c r="X50" s="14"/>
      <c r="Y50" s="14"/>
    </row>
    <row r="51" spans="6:35" ht="18.75" customHeight="1">
      <c r="F51" s="40"/>
      <c r="AC51" s="15" t="s">
        <v>16</v>
      </c>
      <c r="AD51" s="16"/>
      <c r="AE51" s="16"/>
      <c r="AF51" s="16"/>
      <c r="AG51" s="16"/>
      <c r="AH51" s="16"/>
      <c r="AI51" s="17"/>
    </row>
    <row r="52" spans="29:35" ht="18.75" customHeight="1" thickBot="1">
      <c r="AC52" s="18" t="s">
        <v>17</v>
      </c>
      <c r="AD52" s="19"/>
      <c r="AE52" s="19"/>
      <c r="AF52" s="19"/>
      <c r="AG52" s="19"/>
      <c r="AH52" s="19"/>
      <c r="AI52" s="2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2012-01-04T16:08:29Z</dcterms:modified>
  <cp:category/>
  <cp:version/>
  <cp:contentType/>
  <cp:contentStatus/>
</cp:coreProperties>
</file>