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<sst xmlns="http://schemas.openxmlformats.org/spreadsheetml/2006/main" count="28" uniqueCount="20">
  <si>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</si>
  <si>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</si>
  <si>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</si>
  <si>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</si>
  <si>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</si>
  <si>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</si>
  <si>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</si>
  <si>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</si>
  <si>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</si>
  <si>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</si>
  <si>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</si>
  <si>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</si>
  <si>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</si>
  <si>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</si>
  <si>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</si>
  <si>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</si>
  <si>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</si>
  <si>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</si>
  <si>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</si>
  <si>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Março  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</si>
</sst>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1" borderId="1" applyNumberFormat="0" applyAlignment="0" applyProtection="0"/>
    <xf numFmtId="0" fontId="25" fillId="12" borderId="2" applyNumberFormat="0" applyAlignment="0" applyProtection="0"/>
    <xf numFmtId="0" fontId="24" fillId="0" borderId="3" applyNumberFormat="0" applyFill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5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53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0305238"/>
        <c:crosses val="autoZero"/>
        <c:auto val="0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0"/>
        <c:lblOffset val="100"/>
        <c:tickLblSkip val="4"/>
        <c:noMultiLvlLbl val="0"/>
      </c:catAx>
      <c:valAx>
        <c:axId val="2941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38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0"/>
        <c:lblOffset val="100"/>
        <c:tickLblSkip val="5"/>
        <c:noMultiLvlLbl val="0"/>
      </c:catAx>
      <c:valAx>
        <c:axId val="3404129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0"/>
        <c:lblOffset val="100"/>
        <c:tickLblSkip val="3"/>
        <c:noMultiLvlLbl val="0"/>
      </c:cat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936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MARÇO 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605118"/>
        <c:crossesAt val="50"/>
        <c:auto val="0"/>
        <c:lblOffset val="100"/>
        <c:tickLblSkip val="1"/>
        <c:noMultiLvlLbl val="0"/>
      </c:catAx>
      <c:valAx>
        <c:axId val="660511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MARÇO 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9446063"/>
        <c:axId val="65252520"/>
      </c:bar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5252520"/>
        <c:crossesAt val="0"/>
        <c:auto val="0"/>
        <c:lblOffset val="100"/>
        <c:tickLblSkip val="1"/>
        <c:noMultiLvlLbl val="0"/>
      </c:catAx>
      <c:valAx>
        <c:axId val="6525252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2525"/>
          <c:w val="0.28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0401769"/>
        <c:axId val="50962738"/>
      </c:bar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0962738"/>
        <c:crossesAt val="0"/>
        <c:auto val="0"/>
        <c:lblOffset val="100"/>
        <c:tickLblSkip val="1"/>
        <c:noMultiLvlLbl val="0"/>
      </c:catAx>
      <c:valAx>
        <c:axId val="50962738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MARÇO 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4341084"/>
        <c:crosses val="autoZero"/>
        <c:auto val="0"/>
        <c:lblOffset val="100"/>
        <c:tickLblSkip val="1"/>
        <c:noMultiLvlLbl val="0"/>
      </c:catAx>
      <c:valAx>
        <c:axId val="3434108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0164390"/>
        <c:crosses val="autoZero"/>
        <c:auto val="0"/>
        <c:lblOffset val="100"/>
        <c:tickLblSkip val="1"/>
        <c:noMultiLvlLbl val="0"/>
      </c:catAx>
      <c:valAx>
        <c:axId val="3016439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51"/>
          <c:w val="0.1657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0.9535</cdr:y>
    </cdr:from>
    <cdr:to>
      <cdr:x>0.22075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095375" y="38385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0.37575</cdr:x>
      <cdr:y>0.9535</cdr:y>
    </cdr:from>
    <cdr:to>
      <cdr:x>0.47275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3248025" y="38385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0.61325</cdr:x>
      <cdr:y>0.9535</cdr:y>
    </cdr:from>
    <cdr:to>
      <cdr:x>0.70175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5314950" y="3838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0.9535</cdr:y>
    </cdr:from>
    <cdr:to>
      <cdr:x>0.9145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7229475" y="3838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0.85375</cdr:y>
    </cdr:from>
    <cdr:to>
      <cdr:x>0.19</cdr:x>
      <cdr:y>0.8965</cdr:y>
    </cdr:to>
    <cdr:sp>
      <cdr:nvSpPr>
        <cdr:cNvPr id="1" name="Texto 1"/>
        <cdr:cNvSpPr txBox="1">
          <a:spLocks noChangeArrowheads="1"/>
        </cdr:cNvSpPr>
      </cdr:nvSpPr>
      <cdr:spPr>
        <a:xfrm>
          <a:off x="828675" y="38576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0.33525</cdr:x>
      <cdr:y>0.85375</cdr:y>
    </cdr:from>
    <cdr:to>
      <cdr:x>0.4325</cdr:x>
      <cdr:y>0.8965</cdr:y>
    </cdr:to>
    <cdr:sp>
      <cdr:nvSpPr>
        <cdr:cNvPr id="2" name="Texto 2"/>
        <cdr:cNvSpPr txBox="1">
          <a:spLocks noChangeArrowheads="1"/>
        </cdr:cNvSpPr>
      </cdr:nvSpPr>
      <cdr:spPr>
        <a:xfrm>
          <a:off x="2905125" y="3857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0.57875</cdr:x>
      <cdr:y>0.85375</cdr:y>
    </cdr:from>
    <cdr:to>
      <cdr:x>0.66725</cdr:x>
      <cdr:y>0.8965</cdr:y>
    </cdr:to>
    <cdr:sp>
      <cdr:nvSpPr>
        <cdr:cNvPr id="3" name="Texto 3"/>
        <cdr:cNvSpPr txBox="1">
          <a:spLocks noChangeArrowheads="1"/>
        </cdr:cNvSpPr>
      </cdr:nvSpPr>
      <cdr:spPr>
        <a:xfrm>
          <a:off x="5019675" y="3857625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0.85375</cdr:y>
    </cdr:from>
    <cdr:to>
      <cdr:x>0.89525</cdr:x>
      <cdr:y>0.8965</cdr:y>
    </cdr:to>
    <cdr:sp>
      <cdr:nvSpPr>
        <cdr:cNvPr id="4" name="Texto 4"/>
        <cdr:cNvSpPr txBox="1">
          <a:spLocks noChangeArrowheads="1"/>
        </cdr:cNvSpPr>
      </cdr:nvSpPr>
      <cdr:spPr>
        <a:xfrm>
          <a:off x="7077075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-0.1075</cdr:x>
      <cdr:y>0.7435</cdr:y>
    </cdr:from>
    <cdr:to>
      <cdr:x>1</cdr:x>
      <cdr:y>0.80675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0.17225</cdr:x>
      <cdr:y>0.7355</cdr:y>
    </cdr:from>
    <cdr:to>
      <cdr:x>1</cdr:x>
      <cdr:y>0.78275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0.10225</cdr:x>
      <cdr:y>0.74625</cdr:y>
    </cdr:from>
    <cdr:to>
      <cdr:x>1</cdr:x>
      <cdr:y>0.821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0.66975</cdr:x>
      <cdr:y>0.74625</cdr:y>
    </cdr:from>
    <cdr:to>
      <cdr:x>1</cdr:x>
      <cdr:y>0.821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0.86825</cdr:y>
    </cdr:from>
    <cdr:to>
      <cdr:x>0.2155</cdr:x>
      <cdr:y>0.913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0.86525</cdr:y>
    </cdr:from>
    <cdr:to>
      <cdr:x>0.42675</cdr:x>
      <cdr:y>0.9125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0.86825</cdr:y>
    </cdr:from>
    <cdr:to>
      <cdr:x>0.671</cdr:x>
      <cdr:y>0.913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0.86525</cdr:y>
    </cdr:from>
    <cdr:to>
      <cdr:x>0.89125</cdr:x>
      <cdr:y>0.9125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0.90225</cdr:y>
    </cdr:from>
    <cdr:to>
      <cdr:x>0.16325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0.90225</cdr:y>
    </cdr:from>
    <cdr:to>
      <cdr:x>0.401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19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0.90225</cdr:y>
    </cdr:from>
    <cdr:to>
      <cdr:x>0.6595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0.90225</cdr:y>
    </cdr:from>
    <cdr:to>
      <cdr:x>0.89375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0.4825</cdr:y>
    </cdr:from>
    <cdr:to>
      <cdr:x>0.49625</cdr:x>
      <cdr:y>0.52425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581400" y="22574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4954250" y="2400300"/>
        <a:ext cx="86677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4954250" y="6438900"/>
        <a:ext cx="86868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2505075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2507932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2516505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R1">
      <selection activeCell="S6" sqref="S6"/>
    </sheetView>
  </sheetViews>
  <sheetFormatPr defaultColWidth="14.5742187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140625" style="1" bestFit="1" customWidth="1"/>
    <col min="20" max="20" width="19.421875" style="1" customWidth="1"/>
    <col min="21" max="21" width="16.8515625" style="1" customWidth="1"/>
    <col min="22" max="22" width="17.28125" style="1" customWidth="1"/>
    <col min="23" max="23" width="16.140625" style="1" customWidth="1"/>
    <col min="24" max="24" width="16.8515625" style="1" customWidth="1"/>
    <col min="25" max="25" width="17.00390625" style="1" customWidth="1"/>
    <col min="26" max="26" width="16.140625" style="1" customWidth="1"/>
    <col min="27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19285977</v>
      </c>
      <c r="C2" s="37">
        <v>17732079</v>
      </c>
      <c r="D2" s="37">
        <v>1553898</v>
      </c>
      <c r="E2" s="37">
        <v>2234562</v>
      </c>
      <c r="F2" s="37">
        <v>1467302</v>
      </c>
      <c r="G2" s="37">
        <v>767260</v>
      </c>
      <c r="H2" s="37">
        <v>1757110</v>
      </c>
      <c r="I2" s="37">
        <v>1265347</v>
      </c>
      <c r="J2" s="37">
        <v>491763</v>
      </c>
      <c r="K2" s="37">
        <v>230266</v>
      </c>
      <c r="L2" s="37">
        <v>47643</v>
      </c>
      <c r="M2" s="37">
        <v>182623</v>
      </c>
      <c r="N2" s="37">
        <v>247186</v>
      </c>
      <c r="O2" s="37">
        <v>154312</v>
      </c>
      <c r="P2" s="37">
        <v>92874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1826.0449999999998</v>
      </c>
      <c r="T3" s="6">
        <f>H4/1000</f>
        <v>1426.846</v>
      </c>
      <c r="U3" s="6">
        <f>K4/1000</f>
        <v>192.437</v>
      </c>
      <c r="V3" s="6">
        <f>N4/1000</f>
        <v>206.762</v>
      </c>
      <c r="W3" s="6">
        <f>X3+Y3+Z3</f>
        <v>2234.562</v>
      </c>
      <c r="X3" s="6">
        <f>H2/1000</f>
        <v>1757.11</v>
      </c>
      <c r="Y3" s="6">
        <f>K2/1000</f>
        <v>230.266</v>
      </c>
      <c r="Z3" s="6">
        <f>N2/1000</f>
        <v>247.186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20910732</v>
      </c>
      <c r="C4" s="37">
        <v>18891948</v>
      </c>
      <c r="D4" s="37">
        <v>2018784</v>
      </c>
      <c r="E4" s="37">
        <v>1826045</v>
      </c>
      <c r="F4" s="37">
        <v>1531842</v>
      </c>
      <c r="G4" s="37">
        <v>294203</v>
      </c>
      <c r="H4" s="37">
        <v>1426846</v>
      </c>
      <c r="I4" s="37">
        <v>1296396</v>
      </c>
      <c r="J4" s="37">
        <v>130450</v>
      </c>
      <c r="K4" s="37">
        <v>192437</v>
      </c>
      <c r="L4" s="37">
        <v>78985</v>
      </c>
      <c r="M4" s="37">
        <v>113452</v>
      </c>
      <c r="N4" s="37">
        <v>206762</v>
      </c>
      <c r="O4" s="37">
        <v>156461</v>
      </c>
      <c r="P4" s="37">
        <v>50301</v>
      </c>
      <c r="Q4" s="39"/>
      <c r="R4" s="1" t="s">
        <v>14</v>
      </c>
      <c r="S4" s="6">
        <f>T4+U4+V4</f>
        <v>1531.8419999999999</v>
      </c>
      <c r="T4" s="6">
        <f>I4/1000</f>
        <v>1296.396</v>
      </c>
      <c r="U4" s="6">
        <f>L4/1000</f>
        <v>78.985</v>
      </c>
      <c r="V4" s="6">
        <f>O4/1000</f>
        <v>156.461</v>
      </c>
      <c r="W4" s="6">
        <f>X4+Y4+Z4</f>
        <v>1467.3020000000001</v>
      </c>
      <c r="X4" s="6">
        <f>I2/1000</f>
        <v>1265.347</v>
      </c>
      <c r="Y4" s="6">
        <f>L2/1000</f>
        <v>47.643</v>
      </c>
      <c r="Z4" s="6">
        <f>O2/1000</f>
        <v>154.312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294.203</v>
      </c>
      <c r="T5" s="2"/>
      <c r="U5" s="2"/>
      <c r="V5" s="2"/>
      <c r="W5" s="2">
        <f>+W3-W4</f>
        <v>767.2599999999998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2012-04-04T17:56:32Z</dcterms:modified>
  <cp:category/>
  <cp:version/>
  <cp:contentType/>
  <cp:contentStatus/>
</cp:coreProperties>
</file>