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<sst xmlns="http://schemas.openxmlformats.org/spreadsheetml/2006/main" count="28" uniqueCount="20">
  <si>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</si>
  <si>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</si>
  <si>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</si>
  <si>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</si>
  <si>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</si>
  <si>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</si>
  <si>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</si>
  <si>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</si>
  <si>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</si>
  <si>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</si>
  <si>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</si>
  <si>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</si>
  <si>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</si>
  <si>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</si>
  <si>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</si>
  <si>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</si>
  <si>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</si>
  <si>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</si>
  <si>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</si>
  <si>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Julho 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</si>
</sst>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2017.1009999999999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1"/>
                <c:pt idx="0">
                  <c:v>MERCOSUL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3819642"/>
        <c:axId val="13050187"/>
      </c:bar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3050187"/>
        <c:crosses val="autoZero"/>
        <c:auto val="0"/>
        <c:lblOffset val="100"/>
        <c:tickLblSkip val="1"/>
        <c:noMultiLvlLbl val="0"/>
      </c:catAx>
      <c:valAx>
        <c:axId val="130501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19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1472.319</c:v>
                </c:pt>
                <c:pt idx="1">
                  <c:v>1293.647</c:v>
                </c:pt>
                <c:pt idx="2">
                  <c:v>49.827</c:v>
                </c:pt>
                <c:pt idx="3">
                  <c:v>128.845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Plan3!$W$5:$Z$5</c:f>
              <c:numCache>
                <c:ptCount val="4"/>
                <c:pt idx="0">
                  <c:v>910.5100000000002</c:v>
                </c:pt>
              </c:numCache>
            </c:numRef>
          </c:val>
        </c:ser>
        <c:axId val="50342820"/>
        <c:axId val="50432197"/>
      </c:bar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2197"/>
        <c:crosses val="autoZero"/>
        <c:auto val="0"/>
        <c:lblOffset val="100"/>
        <c:tickLblSkip val="4"/>
        <c:noMultiLvlLbl val="0"/>
      </c:catAx>
      <c:valAx>
        <c:axId val="50432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4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1236590"/>
        <c:axId val="58476127"/>
      </c:bar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6127"/>
        <c:crosses val="autoZero"/>
        <c:auto val="0"/>
        <c:lblOffset val="100"/>
        <c:tickLblSkip val="5"/>
        <c:noMultiLvlLbl val="0"/>
      </c:catAx>
      <c:valAx>
        <c:axId val="5847612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6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6523096"/>
        <c:axId val="38945817"/>
      </c:bar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auto val="0"/>
        <c:lblOffset val="100"/>
        <c:tickLblSkip val="3"/>
        <c:noMultiLvlLbl val="0"/>
      </c:catAx>
      <c:valAx>
        <c:axId val="3894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23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JULHO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4968034"/>
        <c:axId val="494579"/>
      </c:bar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94579"/>
        <c:crossesAt val="50"/>
        <c:auto val="0"/>
        <c:lblOffset val="100"/>
        <c:tickLblSkip val="1"/>
        <c:noMultiLvlLbl val="0"/>
      </c:catAx>
      <c:valAx>
        <c:axId val="49457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8034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JULHO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451212"/>
        <c:axId val="40060909"/>
      </c:barChart>
      <c:catAx>
        <c:axId val="4451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0060909"/>
        <c:crossesAt val="0"/>
        <c:auto val="0"/>
        <c:lblOffset val="100"/>
        <c:tickLblSkip val="1"/>
        <c:noMultiLvlLbl val="0"/>
      </c:catAx>
      <c:valAx>
        <c:axId val="4006090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212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25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003862"/>
        <c:axId val="23708167"/>
      </c:bar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3708167"/>
        <c:crossesAt val="0"/>
        <c:auto val="0"/>
        <c:lblOffset val="100"/>
        <c:tickLblSkip val="1"/>
        <c:noMultiLvlLbl val="0"/>
      </c:catAx>
      <c:valAx>
        <c:axId val="23708167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3862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JULHO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2046912"/>
        <c:axId val="41313345"/>
      </c:bar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1313345"/>
        <c:crosses val="autoZero"/>
        <c:auto val="0"/>
        <c:lblOffset val="100"/>
        <c:tickLblSkip val="1"/>
        <c:noMultiLvlLbl val="0"/>
      </c:catAx>
      <c:valAx>
        <c:axId val="4131334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691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6275786"/>
        <c:axId val="58046619"/>
      </c:bar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8046619"/>
        <c:crosses val="autoZero"/>
        <c:auto val="0"/>
        <c:lblOffset val="100"/>
        <c:tickLblSkip val="1"/>
        <c:noMultiLvlLbl val="0"/>
      </c:catAx>
      <c:valAx>
        <c:axId val="5804661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578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51"/>
          <c:w val="0.165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0.9535</cdr:y>
    </cdr:from>
    <cdr:to>
      <cdr:x>0.22075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095375" y="38385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0.37575</cdr:x>
      <cdr:y>0.9535</cdr:y>
    </cdr:from>
    <cdr:to>
      <cdr:x>0.47275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48025" y="38385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0.61325</cdr:x>
      <cdr:y>0.9535</cdr:y>
    </cdr:from>
    <cdr:to>
      <cdr:x>0.70175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14950" y="3838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0.9535</cdr:y>
    </cdr:from>
    <cdr:to>
      <cdr:x>0.9145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38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0.85375</cdr:y>
    </cdr:from>
    <cdr:to>
      <cdr:x>0.19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0.4325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2905125" y="3857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0.57875</cdr:x>
      <cdr:y>0.85375</cdr:y>
    </cdr:from>
    <cdr:to>
      <cdr:x>0.66725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5019675" y="385762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0.85375</cdr:y>
    </cdr:from>
    <cdr:to>
      <cdr:x>0.89525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7077075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0.86825</cdr:y>
    </cdr:from>
    <cdr:to>
      <cdr:x>0.2155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0.86525</cdr:y>
    </cdr:from>
    <cdr:to>
      <cdr:x>0.42675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0.86825</cdr:y>
    </cdr:from>
    <cdr:to>
      <cdr:x>0.671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0.86525</cdr:y>
    </cdr:from>
    <cdr:to>
      <cdr:x>0.89125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0.90225</cdr:y>
    </cdr:from>
    <cdr:to>
      <cdr:x>0.16325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0.90225</cdr:y>
    </cdr:from>
    <cdr:to>
      <cdr:x>0.401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19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0.90225</cdr:y>
    </cdr:from>
    <cdr:to>
      <cdr:x>0.6595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0.90225</cdr:y>
    </cdr:from>
    <cdr:to>
      <cdr:x>0.89375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0.4825</cdr:y>
    </cdr:from>
    <cdr:to>
      <cdr:x>0.49625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81400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4954250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4954250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0507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0793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1650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S7" sqref="S7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22251877</v>
      </c>
      <c r="C2" s="37">
        <v>19113904</v>
      </c>
      <c r="D2" s="37">
        <v>3137973</v>
      </c>
      <c r="E2" s="37">
        <v>2502927</v>
      </c>
      <c r="F2" s="37">
        <v>1696552</v>
      </c>
      <c r="G2" s="37">
        <v>806375</v>
      </c>
      <c r="H2" s="37">
        <v>2040660</v>
      </c>
      <c r="I2" s="37">
        <v>1525203</v>
      </c>
      <c r="J2" s="37">
        <v>515457</v>
      </c>
      <c r="K2" s="37">
        <v>290360</v>
      </c>
      <c r="L2" s="37">
        <v>50068</v>
      </c>
      <c r="M2" s="37">
        <v>240292</v>
      </c>
      <c r="N2" s="37">
        <v>171907</v>
      </c>
      <c r="O2" s="37">
        <v>121281</v>
      </c>
      <c r="P2" s="37">
        <v>50626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1864.71</v>
      </c>
      <c r="T3" s="6">
        <f>H4/1000</f>
        <v>1489.787</v>
      </c>
      <c r="U3" s="6">
        <f>K4/1000</f>
        <v>193.102</v>
      </c>
      <c r="V3" s="6">
        <f>N4/1000</f>
        <v>181.821</v>
      </c>
      <c r="W3" s="6">
        <f>X3+Y3+Z3</f>
        <v>2502.927</v>
      </c>
      <c r="X3" s="6">
        <f>H2/1000</f>
        <v>2040.66</v>
      </c>
      <c r="Y3" s="6">
        <f>K2/1000</f>
        <v>290.36</v>
      </c>
      <c r="Z3" s="6">
        <f>N2/1000</f>
        <v>171.907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21003237</v>
      </c>
      <c r="C4" s="37">
        <v>18126237</v>
      </c>
      <c r="D4" s="37">
        <v>2877000</v>
      </c>
      <c r="E4" s="37">
        <v>1864710</v>
      </c>
      <c r="F4" s="37">
        <v>1500236</v>
      </c>
      <c r="G4" s="37">
        <v>364474</v>
      </c>
      <c r="H4" s="37">
        <v>1489787</v>
      </c>
      <c r="I4" s="37">
        <v>1334176</v>
      </c>
      <c r="J4" s="37">
        <v>155611</v>
      </c>
      <c r="K4" s="37">
        <v>193102</v>
      </c>
      <c r="L4" s="37">
        <v>56399</v>
      </c>
      <c r="M4" s="37">
        <v>136703</v>
      </c>
      <c r="N4" s="37">
        <v>181821</v>
      </c>
      <c r="O4" s="37">
        <v>109661</v>
      </c>
      <c r="P4" s="37">
        <v>72160</v>
      </c>
      <c r="Q4" s="39"/>
      <c r="R4" s="1" t="s">
        <v>14</v>
      </c>
      <c r="S4" s="6">
        <f>T4+U4+V4</f>
        <v>1500.2359999999999</v>
      </c>
      <c r="T4" s="6">
        <f>I4/1000</f>
        <v>1334.176</v>
      </c>
      <c r="U4" s="6">
        <f>L4/1000</f>
        <v>56.399</v>
      </c>
      <c r="V4" s="6">
        <f>O4/1000</f>
        <v>109.661</v>
      </c>
      <c r="W4" s="6">
        <f>X4+Y4+Z4</f>
        <v>1696.552</v>
      </c>
      <c r="X4" s="6">
        <f>I2/1000</f>
        <v>1525.203</v>
      </c>
      <c r="Y4" s="6">
        <f>L2/1000</f>
        <v>50.068</v>
      </c>
      <c r="Z4" s="6">
        <f>O2/1000</f>
        <v>121.281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364.47400000000016</v>
      </c>
      <c r="T5" s="2"/>
      <c r="U5" s="2"/>
      <c r="V5" s="2"/>
      <c r="W5" s="2">
        <f>+W3-W4</f>
        <v>806.3750000000002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Z51" s="19"/>
      <c r="AA51" s="20"/>
      <c r="AB51" s="20"/>
      <c r="AC51" s="19" t="s">
        <v>16</v>
      </c>
      <c r="AD51" s="20"/>
      <c r="AE51" s="20"/>
      <c r="AF51" s="20"/>
      <c r="AG51" s="20"/>
      <c r="AH51" s="20"/>
      <c r="AI51" s="21"/>
    </row>
    <row r="52" spans="26:35" ht="18.75" customHeight="1" thickBot="1">
      <c r="Z52" s="22"/>
      <c r="AA52" s="23"/>
      <c r="AB52" s="23"/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2012-08-06T17:36:14Z</dcterms:modified>
  <cp:category/>
  <cp:version/>
  <cp:contentType/>
  <cp:contentStatus/>
</cp:coreProperties>
</file>