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<sst xmlns="http://schemas.openxmlformats.org/spreadsheetml/2006/main" count="28" uniqueCount="20">
  <si>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</si>
  <si>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</si>
  <si>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</si>
  <si>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</si>
  <si>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</si>
  <si>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</si>
  <si>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</si>
  <si>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</si>
  <si>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</si>
  <si>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</si>
  <si>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</si>
  <si>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</si>
  <si>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</si>
  <si>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</si>
  <si>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</si>
  <si>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</si>
  <si>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</si>
  <si>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</si>
  <si>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</si>
  <si>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Novembro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</si>
</sst>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8980092"/>
        <c:axId val="36603101"/>
      </c:bar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6603101"/>
        <c:crosses val="autoZero"/>
        <c:auto val="0"/>
        <c:lblOffset val="100"/>
        <c:noMultiLvlLbl val="0"/>
      </c:catAx>
      <c:valAx>
        <c:axId val="3660310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980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992454"/>
        <c:axId val="12061175"/>
      </c:bar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2061175"/>
        <c:crosses val="autoZero"/>
        <c:auto val="0"/>
        <c:lblOffset val="100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992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1441712"/>
        <c:axId val="37431089"/>
      </c:bar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7431089"/>
        <c:crosses val="autoZero"/>
        <c:auto val="0"/>
        <c:lblOffset val="100"/>
        <c:noMultiLvlLbl val="0"/>
      </c:catAx>
      <c:valAx>
        <c:axId val="3743108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41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335482"/>
        <c:axId val="12019339"/>
      </c:barChart>
      <c:catAx>
        <c:axId val="13354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2019339"/>
        <c:crosses val="autoZero"/>
        <c:auto val="0"/>
        <c:lblOffset val="100"/>
        <c:noMultiLvlLbl val="0"/>
      </c:catAx>
      <c:valAx>
        <c:axId val="1201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35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1065188"/>
        <c:axId val="34042373"/>
      </c:bar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042373"/>
        <c:crossesAt val="50"/>
        <c:auto val="0"/>
        <c:lblOffset val="100"/>
        <c:noMultiLvlLbl val="0"/>
      </c:catAx>
      <c:valAx>
        <c:axId val="3404237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65188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945902"/>
        <c:axId val="5968799"/>
      </c:bar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68799"/>
        <c:crossesAt val="0"/>
        <c:auto val="0"/>
        <c:lblOffset val="100"/>
        <c:noMultiLvlLbl val="0"/>
      </c:catAx>
      <c:valAx>
        <c:axId val="596879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945902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3719192"/>
        <c:axId val="13710681"/>
      </c:bar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3710681"/>
        <c:crossesAt val="0"/>
        <c:auto val="0"/>
        <c:lblOffset val="100"/>
        <c:noMultiLvlLbl val="0"/>
      </c:catAx>
      <c:valAx>
        <c:axId val="1371068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1919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6287266"/>
        <c:axId val="36823347"/>
      </c:bar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823347"/>
        <c:crosses val="autoZero"/>
        <c:auto val="0"/>
        <c:lblOffset val="100"/>
        <c:noMultiLvlLbl val="0"/>
      </c:catAx>
      <c:valAx>
        <c:axId val="3682334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8726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2974668"/>
        <c:axId val="29901101"/>
      </c:bar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9901101"/>
        <c:crosses val="autoZero"/>
        <c:auto val="0"/>
        <c:lblOffset val="100"/>
        <c:noMultiLvlLbl val="0"/>
      </c:catAx>
      <c:valAx>
        <c:axId val="29901101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974668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5" sqref="S5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28" t="s">
        <v>19</v>
      </c>
      <c r="B2" s="29">
        <v>20471896</v>
      </c>
      <c r="C2" s="29">
        <v>20665494</v>
      </c>
      <c r="D2" s="29">
        <v>-193598</v>
      </c>
      <c r="E2" s="29">
        <v>1938790</v>
      </c>
      <c r="F2" s="29">
        <v>1912903</v>
      </c>
      <c r="G2" s="29">
        <v>25887</v>
      </c>
      <c r="H2" s="29">
        <v>1553287</v>
      </c>
      <c r="I2" s="29">
        <v>1606797</v>
      </c>
      <c r="J2" s="29">
        <v>-53510</v>
      </c>
      <c r="K2" s="29">
        <v>214263</v>
      </c>
      <c r="L2" s="29">
        <v>131761</v>
      </c>
      <c r="M2" s="29">
        <v>82502</v>
      </c>
      <c r="N2" s="29">
        <v>171240</v>
      </c>
      <c r="O2" s="29">
        <v>174345</v>
      </c>
      <c r="P2" s="29">
        <v>-3105</v>
      </c>
      <c r="Q2" s="36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6"/>
      <c r="R3" s="1" t="s">
        <v>13</v>
      </c>
      <c r="S3" s="6">
        <f>T3+U3+V3</f>
        <v>2015.895</v>
      </c>
      <c r="T3" s="6">
        <f>H4/1000</f>
        <v>1509.461</v>
      </c>
      <c r="U3" s="6">
        <f>K4/1000</f>
        <v>244.051</v>
      </c>
      <c r="V3" s="6">
        <f>N4/1000</f>
        <v>262.383</v>
      </c>
      <c r="W3" s="6">
        <f>X3+Y3+Z3</f>
        <v>1938.79</v>
      </c>
      <c r="X3" s="6">
        <f>H2/1000</f>
        <v>1553.287</v>
      </c>
      <c r="Y3" s="6">
        <f>K2/1000</f>
        <v>214.263</v>
      </c>
      <c r="Z3" s="6">
        <f>N2/1000</f>
        <v>171.24</v>
      </c>
      <c r="AA3" s="3"/>
      <c r="AC3" s="2"/>
      <c r="AD3" s="2"/>
      <c r="AE3" s="2"/>
      <c r="AF3" s="2"/>
    </row>
    <row r="4" spans="1:28" ht="18.75" customHeight="1">
      <c r="A4" s="28" t="s">
        <v>19</v>
      </c>
      <c r="B4" s="29">
        <v>20861367</v>
      </c>
      <c r="C4" s="29">
        <v>19121879</v>
      </c>
      <c r="D4" s="29">
        <v>1739488</v>
      </c>
      <c r="E4" s="29">
        <v>2015895</v>
      </c>
      <c r="F4" s="29">
        <v>1441956</v>
      </c>
      <c r="G4" s="29">
        <v>573939</v>
      </c>
      <c r="H4" s="29">
        <v>1509461</v>
      </c>
      <c r="I4" s="29">
        <v>1178035</v>
      </c>
      <c r="J4" s="29">
        <v>331426</v>
      </c>
      <c r="K4" s="29">
        <v>244051</v>
      </c>
      <c r="L4" s="29">
        <v>89867</v>
      </c>
      <c r="M4" s="29">
        <v>154184</v>
      </c>
      <c r="N4" s="29">
        <v>262383</v>
      </c>
      <c r="O4" s="29">
        <v>174054</v>
      </c>
      <c r="P4" s="29">
        <v>88329</v>
      </c>
      <c r="Q4" s="37"/>
      <c r="R4" s="1" t="s">
        <v>14</v>
      </c>
      <c r="S4" s="6">
        <f>T4+U4+V4</f>
        <v>1441.9560000000001</v>
      </c>
      <c r="T4" s="6">
        <f>I4/1000</f>
        <v>1178.035</v>
      </c>
      <c r="U4" s="6">
        <f>L4/1000</f>
        <v>89.867</v>
      </c>
      <c r="V4" s="6">
        <f>O4/1000</f>
        <v>174.054</v>
      </c>
      <c r="W4" s="6">
        <f>X4+Y4+Z4</f>
        <v>1912.903</v>
      </c>
      <c r="X4" s="6">
        <f>I2/1000</f>
        <v>1606.797</v>
      </c>
      <c r="Y4" s="6">
        <f>L2/1000</f>
        <v>131.761</v>
      </c>
      <c r="Z4" s="6">
        <f>O2/1000</f>
        <v>174.345</v>
      </c>
      <c r="AA4" s="3"/>
      <c r="AB4" s="2"/>
    </row>
    <row r="5" spans="1:27" ht="18.75" customHeight="1">
      <c r="A5" s="3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6"/>
      <c r="R5" s="1" t="s">
        <v>15</v>
      </c>
      <c r="S5" s="2">
        <f>+S3-S4</f>
        <v>573.9389999999999</v>
      </c>
      <c r="T5" s="2"/>
      <c r="U5" s="2"/>
      <c r="V5" s="2"/>
      <c r="W5" s="2">
        <f>+W3-W4</f>
        <v>25.886999999999944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9" t="s">
        <v>9</v>
      </c>
      <c r="AG11" s="39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0" t="s">
        <v>6</v>
      </c>
      <c r="W48" s="40"/>
      <c r="X48" s="40"/>
      <c r="Y48" s="40"/>
      <c r="AA48" s="18" t="s">
        <v>8</v>
      </c>
      <c r="AC48" s="18" t="s">
        <v>11</v>
      </c>
      <c r="AE48" s="40" t="s">
        <v>6</v>
      </c>
      <c r="AF48" s="40"/>
      <c r="AG48" s="40"/>
      <c r="AH48" s="40"/>
    </row>
    <row r="49" spans="22:34" ht="18.75" customHeight="1">
      <c r="V49" s="40"/>
      <c r="W49" s="40"/>
      <c r="X49" s="40"/>
      <c r="Y49" s="40"/>
      <c r="AA49" s="18"/>
      <c r="AC49" s="18"/>
      <c r="AE49" s="40"/>
      <c r="AF49" s="40"/>
      <c r="AG49" s="40"/>
      <c r="AH49" s="40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2013-12-10T17:29:26Z</dcterms:modified>
  <cp:category/>
  <cp:version/>
  <cp:contentType/>
  <cp:contentStatus/>
</cp:coreProperties>
</file>